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Default Extension="xls" ContentType="application/vnd.ms-exce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28575" windowHeight="11460" activeTab="2"/>
  </bookViews>
  <sheets>
    <sheet name="원가계산서" sheetId="1" r:id="rId1"/>
    <sheet name="공종별집계표" sheetId="2" r:id="rId2"/>
    <sheet name="공종별내역서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" localSheetId="0">#REF!</definedName>
    <definedName name="_">#REF!</definedName>
    <definedName name="__" localSheetId="0">#REF!</definedName>
    <definedName name="__">#REF!</definedName>
    <definedName name="___" localSheetId="0">#REF!</definedName>
    <definedName name="___">#REF!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X" localSheetId="0" hidden="1">#REF!</definedName>
    <definedName name="__123Graph_X" hidden="1">#REF!</definedName>
    <definedName name="__A100000" localSheetId="0">#REF!</definedName>
    <definedName name="__A100000">#REF!</definedName>
    <definedName name="__A66000" localSheetId="0">#REF!</definedName>
    <definedName name="__A66000">#REF!</definedName>
    <definedName name="__A67000" localSheetId="0">#REF!</definedName>
    <definedName name="__A67000">#REF!</definedName>
    <definedName name="__A68000" localSheetId="0">#REF!</definedName>
    <definedName name="__A68000">#REF!</definedName>
    <definedName name="__A80000" localSheetId="0">#REF!</definedName>
    <definedName name="__A80000">#REF!</definedName>
    <definedName name="__IntlFixup" hidden="1">TRUE</definedName>
    <definedName name="__zz1" localSheetId="0">#REF!</definedName>
    <definedName name="__zz1">#REF!</definedName>
    <definedName name="_02_COST_REVIEW" localSheetId="0">#REF!</definedName>
    <definedName name="_02_COST_REVIEW">#REF!</definedName>
    <definedName name="_03_EST_SUM_ABB" localSheetId="0">#REF!</definedName>
    <definedName name="_03_EST_SUM_ABB">#REF!</definedName>
    <definedName name="_06_PRELIMS_CAL" localSheetId="0">#REF!</definedName>
    <definedName name="_06_PRELIMS_CAL">#REF!</definedName>
    <definedName name="_08_FEES_CALC" localSheetId="0">#REF!</definedName>
    <definedName name="_08_FEES_CALC">#REF!</definedName>
    <definedName name="_09_BUDGET_SUM" localSheetId="0">#REF!</definedName>
    <definedName name="_09_BUDGET_SUM">#REF!</definedName>
    <definedName name="_1">#N/A</definedName>
    <definedName name="_1_0_F" localSheetId="0" hidden="1">#REF!</definedName>
    <definedName name="_1_0_F" hidden="1">#REF!</definedName>
    <definedName name="_10_VE_SUMMARY" localSheetId="0">#REF!</definedName>
    <definedName name="_10_VE_SUMMARY">#REF!</definedName>
    <definedName name="_11_ABNORMAL_SU" localSheetId="0">#REF!</definedName>
    <definedName name="_11_ABNORMAL_SU">#REF!</definedName>
    <definedName name="_13_DIRECTS" localSheetId="0">#REF!</definedName>
    <definedName name="_13_DIRECTS">#REF!</definedName>
    <definedName name="_14_NOTES" localSheetId="0">#REF!</definedName>
    <definedName name="_14_NOTES">#REF!</definedName>
    <definedName name="_2">#N/A</definedName>
    <definedName name="_3">#N/A</definedName>
    <definedName name="_3_1._총투자사업비" localSheetId="0">#REF!</definedName>
    <definedName name="_3_1._총투자사업비">#REF!</definedName>
    <definedName name="_3_5" localSheetId="0">#REF!</definedName>
    <definedName name="_3_5">#REF!</definedName>
    <definedName name="_4">#N/A</definedName>
    <definedName name="_4_3._에너지절약을_위한_개선안" localSheetId="0">#REF!</definedName>
    <definedName name="_4_3._에너지절약을_위한_개선안">#REF!</definedName>
    <definedName name="_5">#N/A</definedName>
    <definedName name="_6">#N/A</definedName>
    <definedName name="_A100000" localSheetId="0">#REF!</definedName>
    <definedName name="_A100000">#REF!</definedName>
    <definedName name="_A66000" localSheetId="0">#REF!</definedName>
    <definedName name="_A66000">#REF!</definedName>
    <definedName name="_A67000" localSheetId="0">#REF!</definedName>
    <definedName name="_A67000">#REF!</definedName>
    <definedName name="_A68000" localSheetId="0">#REF!</definedName>
    <definedName name="_A68000">#REF!</definedName>
    <definedName name="_A80000" localSheetId="0">#REF!</definedName>
    <definedName name="_A80000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k" localSheetId="0" hidden="1">#REF!</definedName>
    <definedName name="_k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s" localSheetId="0" hidden="1">#REF!</definedName>
    <definedName name="_s" hidden="1">#REF!</definedName>
    <definedName name="_SD01" localSheetId="0">#REF!</definedName>
    <definedName name="_SD01">#REF!</definedName>
    <definedName name="_Sort" localSheetId="0" hidden="1">#REF!</definedName>
    <definedName name="_Sort" hidden="1">#REF!</definedName>
    <definedName name="_SUM1" localSheetId="0">#REF!</definedName>
    <definedName name="_SUM1">#REF!</definedName>
    <definedName name="_SUM10" localSheetId="0">#REF!</definedName>
    <definedName name="_SUM10">#REF!</definedName>
    <definedName name="_SUM11" localSheetId="0">#REF!</definedName>
    <definedName name="_SUM11">#REF!</definedName>
    <definedName name="_SUM12" localSheetId="0">#REF!</definedName>
    <definedName name="_SUM12">#REF!</definedName>
    <definedName name="_SUM13" localSheetId="0">#REF!</definedName>
    <definedName name="_SUM13">#REF!</definedName>
    <definedName name="_SUM14" localSheetId="0">#REF!</definedName>
    <definedName name="_SUM14">#REF!</definedName>
    <definedName name="_SUM15" localSheetId="0">#REF!</definedName>
    <definedName name="_SUM15">#REF!</definedName>
    <definedName name="_SUM16" localSheetId="0">#REF!</definedName>
    <definedName name="_SUM16">#REF!</definedName>
    <definedName name="_SUM17" localSheetId="0">#REF!</definedName>
    <definedName name="_SUM17">#REF!</definedName>
    <definedName name="_SUM18" localSheetId="0">#REF!</definedName>
    <definedName name="_SUM18">#REF!</definedName>
    <definedName name="_SUM19" localSheetId="0">#REF!</definedName>
    <definedName name="_SUM19">#REF!</definedName>
    <definedName name="_SUM2" localSheetId="0">#REF!</definedName>
    <definedName name="_SUM2">#REF!</definedName>
    <definedName name="_SUM3" localSheetId="0">#REF!</definedName>
    <definedName name="_SUM3">#REF!</definedName>
    <definedName name="_SUM4" localSheetId="0">#REF!</definedName>
    <definedName name="_SUM4">#REF!</definedName>
    <definedName name="_SUM5" localSheetId="0">#REF!</definedName>
    <definedName name="_SUM5">#REF!</definedName>
    <definedName name="_SUM6" localSheetId="0">#REF!</definedName>
    <definedName name="_SUM6">#REF!</definedName>
    <definedName name="_SUM7" localSheetId="0">#REF!</definedName>
    <definedName name="_SUM7">#REF!</definedName>
    <definedName name="_SUM8" localSheetId="0">#REF!</definedName>
    <definedName name="_SUM8">#REF!</definedName>
    <definedName name="_SUM9" localSheetId="0">#REF!</definedName>
    <definedName name="_SUM9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zz1" localSheetId="0">#REF!</definedName>
    <definedName name="_zz1">#REF!</definedName>
    <definedName name="\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\0">#N/A</definedName>
    <definedName name="\1" localSheetId="0">#REF!</definedName>
    <definedName name="\1">#REF!</definedName>
    <definedName name="\a" localSheetId="0">#REF!</definedName>
    <definedName name="\a">#REF!</definedName>
    <definedName name="\aa" localSheetId="0">#REF!</definedName>
    <definedName name="\a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m">'[10]와동25-3(변경)'!$K$56</definedName>
    <definedName name="\p">#N/A</definedName>
    <definedName name="\q">#N/A</definedName>
    <definedName name="\x" localSheetId="0">#REF!</definedName>
    <definedName name="\x">#REF!</definedName>
    <definedName name="\z">#N/A</definedName>
    <definedName name="A" localSheetId="0">#REF!</definedName>
    <definedName name="A">#REF!</definedName>
    <definedName name="A1C1" localSheetId="0" hidden="1">#REF!</definedName>
    <definedName name="A1C1" hidden="1">#REF!</definedName>
    <definedName name="a999999999999" localSheetId="0">#REF!</definedName>
    <definedName name="a999999999999">#REF!</definedName>
    <definedName name="AA">#N/A</definedName>
    <definedName name="aaa" localSheetId="0">#REF!</definedName>
    <definedName name="aaa">#REF!</definedName>
    <definedName name="aaa." localSheetId="0">#REF!</definedName>
    <definedName name="aaa.">#REF!</definedName>
    <definedName name="aaaa">{"Book1","상동3BL옥외설계계산서(1차검토분).xls"}</definedName>
    <definedName name="aaaaaaa">{"Book1","상동3BL옥외설계계산서(1차검토분).xls"}</definedName>
    <definedName name="AAAAAAAAAAAAA" hidden="1">{#N/A,#N/A,FALSE,"CCTV"}</definedName>
    <definedName name="Access_Button" hidden="1">"함양영업소_공사비증감내역__2__List"</definedName>
    <definedName name="AccessDatabase" hidden="1">"E:\WORK\VISUAL\MIRAE\LOADSYS\LoadDB.mdb"</definedName>
    <definedName name="ACDA" localSheetId="0" hidden="1">#REF!</definedName>
    <definedName name="ACDA" hidden="1">#REF!</definedName>
    <definedName name="ADC" localSheetId="0" hidden="1">#REF!</definedName>
    <definedName name="ADC" hidden="1">#REF!</definedName>
    <definedName name="adsdafas" hidden="1">{#N/A,#N/A,FALSE,"CCTV"}</definedName>
    <definedName name="ÀÎ¼â" localSheetId="0">[13]!ÀÎ¼â</definedName>
    <definedName name="ÀÎ¼â">[13]!ÀÎ¼â</definedName>
    <definedName name="Áö¿ì±â" localSheetId="0">[13]!Áö¿ì±â</definedName>
    <definedName name="Áö¿ì±â">[13]!Áö¿ì±â</definedName>
    <definedName name="aq" hidden="1">{#N/A,#N/A,FALSE,"CCTV"}</definedName>
    <definedName name="as" localSheetId="0" hidden="1">#REF!</definedName>
    <definedName name="as" hidden="1">#REF!</definedName>
    <definedName name="ASDASDASD" hidden="1">{#N/A,#N/A,FALSE,"CCTV"}</definedName>
    <definedName name="asdc" hidden="1">{#N/A,#N/A,FALSE,"변경관리예산";#N/A,#N/A,FALSE,"변경장비예산";#N/A,#N/A,FALSE,"변경준설예산";#N/A,#N/A,FALSE,"변경철구예산"}</definedName>
    <definedName name="AU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b" localSheetId="0">#REF!</definedName>
    <definedName name="b">#REF!</definedName>
    <definedName name="bb">'[15]광혁기성'!$A$2:$F$30</definedName>
    <definedName name="BC" hidden="1">{#N/A,#N/A,FALSE,"이태원철근"}</definedName>
    <definedName name="BHJ" hidden="1">{#N/A,#N/A,FALSE,"Sheet6"}</definedName>
    <definedName name="BI" hidden="1">{#N/A,#N/A,FALSE,"이태원철근"}</definedName>
    <definedName name="cc" localSheetId="0">#REF!</definedName>
    <definedName name="cc">#REF!</definedName>
    <definedName name="CHO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HO.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HO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HOJ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hos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code" localSheetId="0">#REF!</definedName>
    <definedName name="code">#REF!</definedName>
    <definedName name="CONTENTS" localSheetId="0">#REF!</definedName>
    <definedName name="CONTENTS">#REF!</definedName>
    <definedName name="COVER" localSheetId="0">#REF!</definedName>
    <definedName name="COVER">#REF!</definedName>
    <definedName name="CRITERIA">#N/A</definedName>
    <definedName name="d">{"Book1","상동3BL옥외설계계산서(1차검토분).xls"}</definedName>
    <definedName name="dadasas" hidden="1">{#N/A,#N/A,FALSE,"CCTV"}</definedName>
    <definedName name="DAN" localSheetId="0">#REF!</definedName>
    <definedName name="DAN">#REF!</definedName>
    <definedName name="database2" localSheetId="0">#REF!</definedName>
    <definedName name="database2">#REF!</definedName>
    <definedName name="DATR">'[17]AP1'!$A$22:$D$355</definedName>
    <definedName name="dc" hidden="1">{#N/A,#N/A,FALSE,"사업총괄";#N/A,#N/A,FALSE,"장비사업";#N/A,#N/A,FALSE,"철구사업";#N/A,#N/A,FALSE,"준설사업"}</definedName>
    <definedName name="ddd">{"Book1","급탕관경F.T-1.xls"}</definedName>
    <definedName name="ddddd" localSheetId="0" hidden="1">#REF!</definedName>
    <definedName name="ddddd" hidden="1">#REF!</definedName>
    <definedName name="Description" localSheetId="0">#REF!</definedName>
    <definedName name="Description">#REF!</definedName>
    <definedName name="dfasdfas" localSheetId="0">#REF!</definedName>
    <definedName name="dfasdfas">#REF!</definedName>
    <definedName name="dfd" hidden="1">{#N/A,#N/A,FALSE,"Sheet6"}</definedName>
    <definedName name="DFDDFE" localSheetId="0" hidden="1">#REF!</definedName>
    <definedName name="DFDDFE" hidden="1">#REF!</definedName>
    <definedName name="DFDG" localSheetId="0" hidden="1">#REF!</definedName>
    <definedName name="DFDG" hidden="1">#REF!</definedName>
    <definedName name="DFDK" localSheetId="0" hidden="1">#REF!</definedName>
    <definedName name="DFDK" hidden="1">#REF!</definedName>
    <definedName name="DFGDFGD" localSheetId="0" hidden="1">#REF!</definedName>
    <definedName name="DFGDFGD" hidden="1">#REF!</definedName>
    <definedName name="dfgdfgdfgds" hidden="1">{#N/A,#N/A,FALSE,"CCTV"}</definedName>
    <definedName name="dfhdfd" hidden="1">{#N/A,#N/A,FALSE,"CCTV"}</definedName>
    <definedName name="DFSD" hidden="1">{#N/A,#N/A,FALSE,"Sheet6"}</definedName>
    <definedName name="dfsds" hidden="1">{#N/A,#N/A,FALSE,"CCTV"}</definedName>
    <definedName name="DGD" localSheetId="0" hidden="1">#REF!</definedName>
    <definedName name="DGD" hidden="1">#REF!</definedName>
    <definedName name="DGDGDS" hidden="1">{#N/A,#N/A,FALSE,"CCTV"}</definedName>
    <definedName name="dn" hidden="1">{#N/A,#N/A,FALSE,"혼합골재"}</definedName>
    <definedName name="Document_array">{"Book1","상동3BL옥외설계계산서(1차검토분).xls"}</definedName>
    <definedName name="DROW">#N/A</definedName>
    <definedName name="drsg" localSheetId="0">#REF!</definedName>
    <definedName name="drsg">#REF!</definedName>
    <definedName name="dsdsd" hidden="1">{#N/A,#N/A,FALSE,"운반시간"}</definedName>
    <definedName name="DYD" hidden="1">{#N/A,#N/A,FALSE,"CCTV"}</definedName>
    <definedName name="E">#N/A</definedName>
    <definedName name="EC" localSheetId="0">#REF!</definedName>
    <definedName name="EC">#REF!</definedName>
    <definedName name="ed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EDEDE" hidden="1">{#N/A,#N/A,FALSE,"교리2"}</definedName>
    <definedName name="edgh" localSheetId="0">#REF!</definedName>
    <definedName name="edgh">#REF!</definedName>
    <definedName name="edssqq" hidden="1">{#N/A,#N/A,FALSE,"혼합골재"}</definedName>
    <definedName name="edtgh" localSheetId="0">#REF!</definedName>
    <definedName name="edtgh">#REF!</definedName>
    <definedName name="ee" hidden="1">{#N/A,#N/A,FALSE,"단가표지"}</definedName>
    <definedName name="eee" localSheetId="0">#REF!</definedName>
    <definedName name="eee">#REF!</definedName>
    <definedName name="EK" localSheetId="0" hidden="1">#REF!</definedName>
    <definedName name="EK" hidden="1">#REF!</definedName>
    <definedName name="en" hidden="1">{#N/A,#N/A,FALSE,"변경관리예산";#N/A,#N/A,FALSE,"변경장비예산";#N/A,#N/A,FALSE,"변경준설예산";#N/A,#N/A,FALSE,"변경철구예산"}</definedName>
    <definedName name="ERERUYKLYUKYL" hidden="1">{#N/A,#N/A,FALSE,"CCTV"}</definedName>
    <definedName name="ERETRG" localSheetId="0" hidden="1">#REF!</definedName>
    <definedName name="ERETRG" hidden="1">#REF!</definedName>
    <definedName name="erwerwe" localSheetId="0" hidden="1">#REF!</definedName>
    <definedName name="erwerwe" hidden="1">#REF!</definedName>
    <definedName name="ETWE" hidden="1">{#N/A,#N/A,FALSE,"Sheet6"}</definedName>
    <definedName name="ETWEGF" hidden="1">{#N/A,#N/A,FALSE,"Sheet6"}</definedName>
    <definedName name="EWERWER" localSheetId="0" hidden="1">#REF!</definedName>
    <definedName name="EWERWER" hidden="1">#REF!</definedName>
    <definedName name="EWTWV" hidden="1">{#N/A,#N/A,FALSE,"Sheet6"}</definedName>
    <definedName name="F">#N/A</definedName>
    <definedName name="fdsafdsa" localSheetId="0">#REF!</definedName>
    <definedName name="fdsafdsa">#REF!</definedName>
    <definedName name="FFF" hidden="1">{#N/A,#N/A,FALSE,"교리2"}</definedName>
    <definedName name="ffffff" hidden="1">{#N/A,#N/A,FALSE,"CCTV"}</definedName>
    <definedName name="fgjft" hidden="1">{#N/A,#N/A,FALSE,"Sheet6"}</definedName>
    <definedName name="fsasdad" hidden="1">{#N/A,#N/A,FALSE,"CCTV"}</definedName>
    <definedName name="G">#N/A</definedName>
    <definedName name="GAB" localSheetId="0">#REF!</definedName>
    <definedName name="GAB">#REF!</definedName>
    <definedName name="GEMCO" localSheetId="0" hidden="1">#REF!</definedName>
    <definedName name="GEMCO" hidden="1">#REF!</definedName>
    <definedName name="gfgdfg" localSheetId="0" hidden="1">#REF!</definedName>
    <definedName name="gfgdfg" hidden="1">#REF!</definedName>
    <definedName name="gfgdfgfd" hidden="1">{#N/A,#N/A,FALSE,"CCTV"}</definedName>
    <definedName name="gfjf" hidden="1">{#N/A,#N/A,FALSE,"Sheet6"}</definedName>
    <definedName name="GGGGG">{"Book1","상동3BL옥외설계계산서(1차검토분).xls"}</definedName>
    <definedName name="GGGGGGG">급3고</definedName>
    <definedName name="GH" localSheetId="0">#REF!</definedName>
    <definedName name="GH">#REF!</definedName>
    <definedName name="ghfj" hidden="1">{#N/A,#N/A,FALSE,"Sheet6"}</definedName>
    <definedName name="GHGF" hidden="1">{#N/A,#N/A,FALSE,"Sheet6"}</definedName>
    <definedName name="GHG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ghj" hidden="1">{#N/A,#N/A,FALSE,"CCTV"}</definedName>
    <definedName name="GHTRH" hidden="1">{#N/A,#N/A,FALSE,"Sheet6"}</definedName>
    <definedName name="GK">#N/A</definedName>
    <definedName name="GLASS견적의뢰용" localSheetId="0" hidden="1">#REF!</definedName>
    <definedName name="GLASS견적의뢰용" hidden="1">#REF!</definedName>
    <definedName name="GONG" localSheetId="0">#REF!</definedName>
    <definedName name="GONG">#REF!</definedName>
    <definedName name="grew" localSheetId="0" hidden="1">#REF!</definedName>
    <definedName name="grew" hidden="1">#REF!</definedName>
    <definedName name="GSETGS" hidden="1">{#N/A,#N/A,FALSE,"Sheet6"}</definedName>
    <definedName name="guo" hidden="1">{#N/A,#N/A,FALSE,"Sheet6"}</definedName>
    <definedName name="GYGY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">고층부급수계통</definedName>
    <definedName name="h.sys" localSheetId="0">#REF!</definedName>
    <definedName name="h.sys">#REF!</definedName>
    <definedName name="ha" hidden="1">{#N/A,#N/A,FALSE,"지침";#N/A,#N/A,FALSE,"환경분석";#N/A,#N/A,FALSE,"Sheet16"}</definedName>
    <definedName name="han" localSheetId="0" hidden="1">#REF!</definedName>
    <definedName name="han" hidden="1">#REF!</definedName>
    <definedName name="hardwar" localSheetId="0" hidden="1">#REF!</definedName>
    <definedName name="hardwar" hidden="1">#REF!</definedName>
    <definedName name="HGF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gj" hidden="1">{#N/A,#N/A,FALSE,"Sheet6"}</definedName>
    <definedName name="HH">'[25]정부노임단가'!$A$5:$F$215</definedName>
    <definedName name="HHH">#N/A</definedName>
    <definedName name="HHHH" localSheetId="0" hidden="1">#REF!</definedName>
    <definedName name="HHHH" hidden="1">#REF!</definedName>
    <definedName name="hj" hidden="1">{#N/A,#N/A,FALSE,"Sheet6"}</definedName>
    <definedName name="HJK" hidden="1">{#N/A,#N/A,FALSE,"이태원철근"}</definedName>
    <definedName name="HKJHJ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TML_CodePage" hidden="1">949</definedName>
    <definedName name="HTML_Control" hidden="1">{"'급수사용량산정 (2)'!$A$1:$M$49","'급수사용량산정 (2)'!$A$1:$M$80"}</definedName>
    <definedName name="HTML_Description" hidden="1">""</definedName>
    <definedName name="HTML_Email" hidden="1">""</definedName>
    <definedName name="HTML_Header" hidden="1">"급수사용량산정 (2)"</definedName>
    <definedName name="HTML_LastUpdate" hidden="1">"99-11-08"</definedName>
    <definedName name="HTML_LineAfter" hidden="1">TRUE</definedName>
    <definedName name="HTML_LineBefore" hidden="1">TRUE</definedName>
    <definedName name="HTML_Name" hidden="1">"주경남."</definedName>
    <definedName name="HTML_OBDlg2" hidden="1">TRUE</definedName>
    <definedName name="HTML_OBDlg4" hidden="1">TRUE</definedName>
    <definedName name="HTML_OS" hidden="1">0</definedName>
    <definedName name="HTML_PathFile" hidden="1">"D:\PROJECT\C-PROJECT\급수량.htm"</definedName>
    <definedName name="HTML_Title" hidden="1">"오수집수정"</definedName>
    <definedName name="HTR" hidden="1">{#N/A,#N/A,FALSE,"이태원철근"}</definedName>
    <definedName name="HU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UHU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HUHU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I">{"Book1","상동3BL옥외설계계산서(1차검토분).xls"}</definedName>
    <definedName name="iii" localSheetId="0">#REF!</definedName>
    <definedName name="iii">#REF!</definedName>
    <definedName name="item3">'[27]ITEM'!$B$2:$I$858</definedName>
    <definedName name="J">{"Book1","상동3BL옥외설계계산서(1차검토분).xls"}</definedName>
    <definedName name="JF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H">'[28]정부노임단가'!$A$5:$F$215</definedName>
    <definedName name="JHG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HG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J">'[29]정부노임단가'!$A$5:$F$215</definedName>
    <definedName name="JJJ" localSheetId="0">#REF!</definedName>
    <definedName name="JJJ">#REF!</definedName>
    <definedName name="JKH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jkk" hidden="1">{#N/A,#N/A,FALSE,"CCTV"}</definedName>
    <definedName name="JLKJLKJ" hidden="1">{#N/A,#N/A,FALSE,"전력간선"}</definedName>
    <definedName name="k" localSheetId="0">#REF!</definedName>
    <definedName name="k">#REF!</definedName>
    <definedName name="K2_" localSheetId="0">#REF!</definedName>
    <definedName name="K2_">#REF!</definedName>
    <definedName name="KDSHFT" hidden="1">{#N/A,#N/A,FALSE,"CCTV"}</definedName>
    <definedName name="KIM" localSheetId="0">#REF!</definedName>
    <definedName name="KIM">#REF!</definedName>
    <definedName name="kk" localSheetId="0" hidden="1">#REF!</definedName>
    <definedName name="kk" hidden="1">#REF!</definedName>
    <definedName name="KKK" localSheetId="0">#REF!</definedName>
    <definedName name="KKK">#REF!</definedName>
    <definedName name="KKKKSKR" localSheetId="0" hidden="1">#REF!</definedName>
    <definedName name="KKKKSKR" hidden="1">#REF!</definedName>
    <definedName name="L">{"Book1","상동3BL옥외설계계산서(1차검토분).xls"}</definedName>
    <definedName name="LC산출" hidden="1">{#N/A,#N/A,FALSE,"사업총괄";#N/A,#N/A,FALSE,"장비사업";#N/A,#N/A,FALSE,"철구사업";#N/A,#N/A,FALSE,"준설사업"}</definedName>
    <definedName name="LL">#N/A</definedName>
    <definedName name="M">{"Book1","상동3BL옥외설계계산서(1차검토분).xls"}</definedName>
    <definedName name="MIN.XLS" localSheetId="0">[30]!복사</definedName>
    <definedName name="MIN.XLS">[30]!복사</definedName>
    <definedName name="MMM">'[10]와동25-3(변경)'!$H$14:$H$29</definedName>
    <definedName name="MN" localSheetId="0">#REF!</definedName>
    <definedName name="MN">#REF!</definedName>
    <definedName name="N">#N/A</definedName>
    <definedName name="nego검토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NEWGONG" localSheetId="0">#REF!</definedName>
    <definedName name="NEWGONG">#REF!</definedName>
    <definedName name="NEWNAME" hidden="1">{#N/A,#N/A,FALSE,"CCTV"}</definedName>
    <definedName name="NEWTONG">#N/A</definedName>
    <definedName name="NNN">'[10]와동25-3(변경)'!$H$16:$H$29</definedName>
    <definedName name="O">#N/A</definedName>
    <definedName name="P">#N/A</definedName>
    <definedName name="PIPE40" localSheetId="0">#REF!</definedName>
    <definedName name="PIPE40">#REF!</definedName>
    <definedName name="POIUYYTREW" hidden="1">{#N/A,#N/A,FALSE,"CCTV"}</definedName>
    <definedName name="PPP" localSheetId="0">#REF!</definedName>
    <definedName name="PPP">#REF!</definedName>
    <definedName name="Pr" localSheetId="0">#REF!</definedName>
    <definedName name="Pr">#REF!</definedName>
    <definedName name="PRINT_AREA_MI">#N/A</definedName>
    <definedName name="PRINT_AREA_MI1" localSheetId="0">#REF!</definedName>
    <definedName name="PRINT_AREA_MI1">#REF!</definedName>
    <definedName name="print_title" localSheetId="0">#REF!</definedName>
    <definedName name="print_title">#REF!</definedName>
    <definedName name="PRINT_TITLES_MI">#N/A</definedName>
    <definedName name="PRINT_TITLES_MI1" localSheetId="0">#REF!</definedName>
    <definedName name="PRINT_TITLES_MI1">#REF!</definedName>
    <definedName name="PY" localSheetId="0">#REF!</definedName>
    <definedName name="PY">#REF!</definedName>
    <definedName name="Q">#N/A</definedName>
    <definedName name="QERERTE" localSheetId="0" hidden="1">#REF!</definedName>
    <definedName name="QERERTE" hidden="1">#REF!</definedName>
    <definedName name="qncjstkdehdwhrud" hidden="1">{#N/A,#N/A,TRUE,"1";#N/A,#N/A,TRUE,"2";#N/A,#N/A,TRUE,"3";#N/A,#N/A,TRUE,"4";#N/A,#N/A,TRUE,"5";#N/A,#N/A,TRUE,"6";#N/A,#N/A,TRUE,"7"}</definedName>
    <definedName name="qor" hidden="1">'[31]실행철강하도'!$A$1:$A$4</definedName>
    <definedName name="qq" hidden="1">{#N/A,#N/A,FALSE,"단가표지"}</definedName>
    <definedName name="QQQQ" hidden="1">{#N/A,#N/A,FALSE,"변경관리예산";#N/A,#N/A,FALSE,"변경장비예산";#N/A,#N/A,FALSE,"변경준설예산";#N/A,#N/A,FALSE,"변경철구예산"}</definedName>
    <definedName name="qw" hidden="1">{#N/A,#N/A,FALSE,"단가표지"}</definedName>
    <definedName name="QWE" hidden="1">{#N/A,#N/A,FALSE,"이태원철근"}</definedName>
    <definedName name="QWER" hidden="1">{#N/A,#N/A,FALSE,"이태원철근"}</definedName>
    <definedName name="QWEWQE" localSheetId="0" hidden="1">#REF!</definedName>
    <definedName name="QWEWQE" hidden="1">#REF!</definedName>
    <definedName name="QWSAZX" hidden="1">{#N/A,#N/A,FALSE,"CCTV"}</definedName>
    <definedName name="rff" localSheetId="0">#REF!</definedName>
    <definedName name="rff">#REF!</definedName>
    <definedName name="rkdkd" hidden="1">{#N/A,#N/A,FALSE,"2~8번"}</definedName>
    <definedName name="rlr" localSheetId="0">#REF!</definedName>
    <definedName name="rlr">#REF!</definedName>
    <definedName name="ROO" localSheetId="0" hidden="1">#REF!</definedName>
    <definedName name="ROO" hidden="1">#REF!</definedName>
    <definedName name="Royalty" hidden="1">{#N/A,#N/A,FALSE,"Sheet1"}</definedName>
    <definedName name="Royalty1" localSheetId="0">#REF!</definedName>
    <definedName name="Royalty1">#REF!</definedName>
    <definedName name="rrr" hidden="1">{#N/A,#N/A,FALSE,"CCTV"}</definedName>
    <definedName name="RT" hidden="1">{#N/A,#N/A,FALSE,"이태원철근"}</definedName>
    <definedName name="s">급3고</definedName>
    <definedName name="s1고">#N/A</definedName>
    <definedName name="S1저">#N/A</definedName>
    <definedName name="s2고">#N/A</definedName>
    <definedName name="s2저">#N/A</definedName>
    <definedName name="s3고">#N/A</definedName>
    <definedName name="s3저">#N/A</definedName>
    <definedName name="SAN" localSheetId="0">#REF!</definedName>
    <definedName name="SAN">#REF!</definedName>
    <definedName name="SAPBEXdnldView" hidden="1">"41JLQUL0YNPVK3OX98UIGJGNP"</definedName>
    <definedName name="SAPBEXsysID" hidden="1">"BWP"</definedName>
    <definedName name="SD" hidden="1">{#N/A,#N/A,FALSE,"전력간선"}</definedName>
    <definedName name="SDF" localSheetId="0" hidden="1">#REF!</definedName>
    <definedName name="SDF" hidden="1">#REF!</definedName>
    <definedName name="sdg" localSheetId="0" hidden="1">#REF!</definedName>
    <definedName name="sdg" hidden="1">#REF!</definedName>
    <definedName name="sdsd">난방배관경</definedName>
    <definedName name="SERVICE" hidden="1">{#N/A,#N/A,FALSE,"이태원철근"}</definedName>
    <definedName name="sfdgnl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SHEET100" localSheetId="0" hidden="1">#REF!</definedName>
    <definedName name="SHEET100" hidden="1">#REF!</definedName>
    <definedName name="SORT" localSheetId="0" hidden="1">#REF!</definedName>
    <definedName name="SORT" hidden="1">#REF!</definedName>
    <definedName name="sp.sys" localSheetId="0">#REF!</definedName>
    <definedName name="sp.sys">#REF!</definedName>
    <definedName name="SSD" hidden="1">{"'Sheet1'!$A$4:$M$21","'Sheet1'!$J$17:$K$19"}</definedName>
    <definedName name="SSS" localSheetId="0">#REF!</definedName>
    <definedName name="SSS">#REF!</definedName>
    <definedName name="ssssss">#N/A</definedName>
    <definedName name="T">#N/A</definedName>
    <definedName name="T0" localSheetId="0">#REF!</definedName>
    <definedName name="T0">#REF!</definedName>
    <definedName name="tab.도금" localSheetId="0">#REF!</definedName>
    <definedName name="tab.도금">#REF!</definedName>
    <definedName name="tc" localSheetId="0">#REF!</definedName>
    <definedName name="tc">#REF!</definedName>
    <definedName name="tdrutru" hidden="1">{#N/A,#N/A,FALSE,"Sheet6"}</definedName>
    <definedName name="th" localSheetId="0">#REF!</definedName>
    <definedName name="th">#REF!</definedName>
    <definedName name="TO" localSheetId="0">#REF!</definedName>
    <definedName name="TO">#REF!</definedName>
    <definedName name="TONG" localSheetId="0">#REF!</definedName>
    <definedName name="TONG">#REF!</definedName>
    <definedName name="tr" localSheetId="0" hidden="1">#REF!</definedName>
    <definedName name="tr" hidden="1">#REF!</definedName>
    <definedName name="TRHEE" hidden="1">{#N/A,#N/A,FALSE,"Sheet6"}</definedName>
    <definedName name="trhr" hidden="1">{#N/A,#N/A,FALSE,"Sheet6"}</definedName>
    <definedName name="TT" localSheetId="0">ROUND(#REF!*#REF!,0)</definedName>
    <definedName name="TT">ROUND(#REF!*#REF!,0)</definedName>
    <definedName name="ttr" hidden="1">{#N/A,#N/A,FALSE,"Sheet6"}</definedName>
    <definedName name="TTTT" localSheetId="0" hidden="1">#REF!</definedName>
    <definedName name="TTTT" hidden="1">#REF!</definedName>
    <definedName name="tyiutyui" hidden="1">{#N/A,#N/A,FALSE,"Sheet6"}</definedName>
    <definedName name="U">#N/A</definedName>
    <definedName name="ujdffdf" hidden="1">{#N/A,#N/A,FALSE,"단가표지"}</definedName>
    <definedName name="UL" localSheetId="0">#REF!</definedName>
    <definedName name="UL">#REF!</definedName>
    <definedName name="VB" hidden="1">{#N/A,#N/A,FALSE,"이태원철근"}</definedName>
    <definedName name="VBN" hidden="1">{#N/A,#N/A,FALSE,"이태원철근"}</definedName>
    <definedName name="vbnhj" hidden="1">{#N/A,#N/A,FALSE,"Sheet6"}</definedName>
    <definedName name="w" localSheetId="0">#REF!</definedName>
    <definedName name="w">#REF!</definedName>
    <definedName name="wererr" hidden="1">{#N/A,#N/A,FALSE,"운반시간"}</definedName>
    <definedName name="werewr" hidden="1">{#N/A,#N/A,FALSE,"골재소요량";#N/A,#N/A,FALSE,"골재소요량"}</definedName>
    <definedName name="wessdd" localSheetId="0">#REF!</definedName>
    <definedName name="wessdd">#REF!</definedName>
    <definedName name="wm.조골재1" hidden="1">{#N/A,#N/A,FALSE,"조골재"}</definedName>
    <definedName name="WON" localSheetId="0">#REF!</definedName>
    <definedName name="WON">#REF!</definedName>
    <definedName name="wqw" hidden="1">{#N/A,#N/A,FALSE,"교리2"}</definedName>
    <definedName name="WRITE" hidden="1">{#N/A,#N/A,FALSE,"CCTV"}</definedName>
    <definedName name="wrn.0812ESC.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wrn.2번." hidden="1">{#N/A,#N/A,FALSE,"2~8번"}</definedName>
    <definedName name="wrn.34건물기초.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wrn.97." hidden="1">{#N/A,#N/A,FALSE,"지침";#N/A,#N/A,FALSE,"환경분석";#N/A,#N/A,FALSE,"Sheet16"}</definedName>
    <definedName name="wrn.97년._.사업계획._.및._.예산지침." hidden="1">{#N/A,#N/A,TRUE,"1";#N/A,#N/A,TRUE,"2";#N/A,#N/A,TRUE,"3";#N/A,#N/A,TRUE,"4";#N/A,#N/A,TRUE,"5";#N/A,#N/A,TRUE,"6";#N/A,#N/A,TRUE,"7"}</definedName>
    <definedName name="WRN.98." hidden="1">{#N/A,#N/A,FALSE,"지침";#N/A,#N/A,FALSE,"환경분석";#N/A,#N/A,FALSE,"Sheet16"}</definedName>
    <definedName name="wrn.ac30prn." hidden="1">{#N/A,#N/A,FALSE,"별표20 ";#N/A,#N/A,FALSE,"부표";#N/A,#N/A,FALSE,"품셈내역";#N/A,#N/A,FALSE,"품셈집계";#N/A,#N/A,FALSE,"내역서";#N/A,#N/A,FALSE,"집계표";#N/A,#N/A,FALSE,"표지";#N/A,#N/A,FALSE,"별표총괄표"}</definedName>
    <definedName name="wrn.BM." hidden="1">{#N/A,#N/A,FALSE,"CCTV"}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hidden="1">{#N/A,#N/A,FALSE,"사업총괄";#N/A,#N/A,FALSE,"장비사업";#N/A,#N/A,FALSE,"철구사업";#N/A,#N/A,FALSE,"준설사업"}</definedName>
    <definedName name="wrn.고희석." hidden="1">{#N/A,#N/A,FALSE,"교리2"}</definedName>
    <definedName name="wrn.골재소요량." hidden="1">{#N/A,#N/A,FALSE,"골재소요량";#N/A,#N/A,FALSE,"골재소요량"}</definedName>
    <definedName name="wrn.교육청." hidden="1">{#N/A,#N/A,FALSE,"전력간선"}</definedName>
    <definedName name="wrn.구조2." hidden="1">{#N/A,#N/A,FALSE,"구조2"}</definedName>
    <definedName name="wrn.기성." hidden="1">{#N/A,#N/A,FALSE,"신청통보";#N/A,#N/A,FALSE,"기성확인서";#N/A,#N/A,FALSE,"기성내역서"}</definedName>
    <definedName name="wrn.기초." hidden="1">{#N/A,#N/A,FALSE,"터빈집계";#N/A,#N/A,FALSE,"터빈내역";#N/A,#N/A,FALSE,"보일러집계";#N/A,#N/A,FALSE,"보일러내역"}</definedName>
    <definedName name="wrn.단가표지." hidden="1">{#N/A,#N/A,FALSE,"단가표지"}</definedName>
    <definedName name="wrn.담배인삼공사._.실행품의." hidden="1">{#N/A,#N/A,FALSE,"품의서";#N/A,#N/A,FALSE,"견적실행대비분석표";#N/A,#N/A,FALSE,"공종별도급대비견적실행";#N/A,#N/A,FALSE,"외주공사 추정금액";#N/A,#N/A,FALSE,"공종별도급대비계약현황";#N/A,#N/A,FALSE,"공종별도급대비견적현황"}</definedName>
    <definedName name="wrn.대외공문." hidden="1">{#N/A,#N/A,TRUE,"대외공문"}</definedName>
    <definedName name="wrn.배수1." hidden="1">{#N/A,#N/A,FALSE,"배수1"}</definedName>
    <definedName name="wrn.배수2." hidden="1">{#N/A,#N/A,FALSE,"배수2"}</definedName>
    <definedName name="wrn.변경예산." hidden="1">{#N/A,#N/A,FALSE,"변경관리예산";#N/A,#N/A,FALSE,"변경장비예산";#N/A,#N/A,FALSE,"변경준설예산";#N/A,#N/A,FALSE,"변경철구예산"}</definedName>
    <definedName name="wrn.보일러마감." hidden="1">{#N/A,#N/A,FALSE,"물가변동 (2)";#N/A,#N/A,FALSE,"공사비";#N/A,#N/A,FALSE,"사급";#N/A,#N/A,FALSE,"도급집계";#N/A,#N/A,FALSE,"재료비";#N/A,#N/A,FALSE,"노무비";#N/A,#N/A,FALSE,"경비"}</definedName>
    <definedName name="wrn.부대1." hidden="1">{#N/A,#N/A,FALSE,"부대1"}</definedName>
    <definedName name="wrn.부대2." hidden="1">{#N/A,#N/A,FALSE,"부대2"}</definedName>
    <definedName name="wrn.부산주경기장.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hidden="1">{#N/A,#N/A,FALSE,"속도"}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시행결의." hidden="1">{#N/A,#N/A,FALSE,"도급대비시행율";#N/A,#N/A,FALSE,"결의서";#N/A,#N/A,FALSE,"내역서";#N/A,#N/A,FALSE,"도급예상"}</definedName>
    <definedName name="wrn.실행품의." hidden="1">{#N/A,#N/A,FALSE,"갑지";#N/A,#N/A,FALSE,"개요";#N/A,#N/A,FALSE,"비목별";#N/A,#N/A,FALSE,"건물별";#N/A,#N/A,FALSE,"기구표";#N/A,#N/A,FALSE,"직원투입"}</definedName>
    <definedName name="wrn.여암교._.가설공사._.추정금액._.산정." hidden="1">{#N/A,#N/A,TRUE,"설계내역서";#N/A,#N/A,TRUE,"설계집계"}</definedName>
    <definedName name="wrn.예상손익." hidden="1">{#N/A,#N/A,FALSE,"예상손익";#N/A,#N/A,FALSE,"관리분석";#N/A,#N/A,FALSE,"장비분석";#N/A,#N/A,FALSE,"준설분석";#N/A,#N/A,FALSE,"철구분석"}</definedName>
    <definedName name="wrn.외주기성." hidden="1">{#N/A,#N/A,FALSE,"신청통보";#N/A,#N/A,FALSE,"기성확인서";#N/A,#N/A,FALSE,"기성내역서"}</definedName>
    <definedName name="wrn.운반시간." hidden="1">{#N/A,#N/A,FALSE,"운반시간"}</definedName>
    <definedName name="wrn.이정표." hidden="1">{#N/A,#N/A,FALSE,"이정표"}</definedName>
    <definedName name="wrn.이태원._.철근." hidden="1">{#N/A,#N/A,FALSE,"이태원철근"}</definedName>
    <definedName name="wrn.조골재." hidden="1">{#N/A,#N/A,FALSE,"조골재"}</definedName>
    <definedName name="wrn.진각빌딩." hidden="1">{#N/A,#N/A,FALSE,"품의서";#N/A,#N/A,FALSE,"견적실행대비분석표";#N/A,#N/A,FALSE,"공종별도급대비견적실행";#N/A,#N/A,FALSE,"외주공사 추정금액";#N/A,#N/A,FALSE,"공종별도급대비계약현황"}</definedName>
    <definedName name="wrn.집기비품보고서._.품목별._.및._.현장별._.집계표." hidden="1">{#N/A,#N/A,FALSE,"Sheet6"}</definedName>
    <definedName name="wrn.철골집계표._.5칸." hidden="1">{#N/A,#N/A,FALSE,"Sheet1"}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표지." hidden="1">{#N/A,#N/A,FALSE,"표지"}</definedName>
    <definedName name="wrn.표지목차." hidden="1">{#N/A,#N/A,FALSE,"표지목차"}</definedName>
    <definedName name="wrn.현장._.NCR._.분석." hidden="1">{#N/A,#N/A,FALSE,"현장 NCR 분석";#N/A,#N/A,FALSE,"현장품질감사";#N/A,#N/A,FALSE,"현장품질감사"}</definedName>
    <definedName name="wrn.혼합골재." hidden="1">{#N/A,#N/A,FALSE,"혼합골재"}</definedName>
    <definedName name="wsdwe">{"Book1","상동3BL옥외설계계산서(1차검토분).xls"}</definedName>
    <definedName name="X" hidden="1">{#N/A,#N/A,FALSE,"전력간선"}</definedName>
    <definedName name="XCB" hidden="1">{#N/A,#N/A,FALSE,"Sheet6"}</definedName>
    <definedName name="xf" hidden="1">{#N/A,#N/A,FALSE,"Sheet6"}</definedName>
    <definedName name="xx" localSheetId="0" hidden="1">#REF!</definedName>
    <definedName name="xx" hidden="1">#REF!</definedName>
    <definedName name="xxx" localSheetId="0" hidden="1">#REF!</definedName>
    <definedName name="xxx" hidden="1">#REF!</definedName>
    <definedName name="YES" localSheetId="0">#REF!</definedName>
    <definedName name="YES">#REF!</definedName>
    <definedName name="yu" hidden="1">{#N/A,#N/A,FALSE,"Sheet6"}</definedName>
    <definedName name="YUTY" hidden="1">{#N/A,#N/A,FALSE,"Sheet6"}</definedName>
    <definedName name="z" localSheetId="0">#REF!</definedName>
    <definedName name="z">#REF!</definedName>
    <definedName name="za" hidden="1">'[33]실행철강하도'!$A$1:$A$4</definedName>
    <definedName name="ZXC" hidden="1">{#N/A,#N/A,FALSE,"이태원철근"}</definedName>
    <definedName name="zz" localSheetId="0">#REF!</definedName>
    <definedName name="zz">#REF!</definedName>
    <definedName name="ㄱ" localSheetId="0">#REF!</definedName>
    <definedName name="ㄱ">#REF!</definedName>
    <definedName name="ㄱㄱㄱㅎ" hidden="1">{#N/A,#N/A,FALSE,"Sheet6"}</definedName>
    <definedName name="ㄱㄴㄷ">#N/A</definedName>
    <definedName name="ㄱㄷㄱ" hidden="1">{#N/A,#N/A,FALSE,"Sheet6"}</definedName>
    <definedName name="ㄱㄷㅅ" hidden="1">{#N/A,#N/A,FALSE,"Sheet6"}</definedName>
    <definedName name="ㄱㄹㄹㄹ">#N/A</definedName>
    <definedName name="ㄱㄹ홍ㄱ호" hidden="1">{#N/A,#N/A,FALSE,"Sheet6"}</definedName>
    <definedName name="ㄱㄽㅎ" hidden="1">{#N/A,#N/A,FALSE,"전력간선"}</definedName>
    <definedName name="ㄱ쇽" hidden="1">{#N/A,#N/A,FALSE,"Sheet6"}</definedName>
    <definedName name="ㄱㅈㅎ" localSheetId="0" hidden="1">#REF!</definedName>
    <definedName name="ㄱㅈㅎ" hidden="1">#REF!</definedName>
    <definedName name="가" localSheetId="0">#REF!</definedName>
    <definedName name="가">#REF!</definedName>
    <definedName name="가건물손료" localSheetId="0">#REF!</definedName>
    <definedName name="가건물손료">#REF!</definedName>
    <definedName name="가로" localSheetId="0">#REF!</definedName>
    <definedName name="가로">#REF!</definedName>
    <definedName name="가리" localSheetId="0" hidden="1">#REF!</definedName>
    <definedName name="가리" hidden="1">#REF!</definedName>
    <definedName name="가설건물면적" localSheetId="0">#REF!</definedName>
    <definedName name="가설건물면적">#REF!</definedName>
    <definedName name="가설건물면적산정" hidden="1">{#N/A,#N/A,FALSE,"사업총괄";#N/A,#N/A,FALSE,"장비사업";#N/A,#N/A,FALSE,"철구사업";#N/A,#N/A,FALSE,"준설사업"}</definedName>
    <definedName name="가설공사" hidden="1">{#N/A,#N/A,FALSE,"예상손익";#N/A,#N/A,FALSE,"관리분석";#N/A,#N/A,FALSE,"장비분석";#N/A,#N/A,FALSE,"준설분석";#N/A,#N/A,FALSE,"철구분석"}</definedName>
    <definedName name="가설하품">#N/A</definedName>
    <definedName name="간접경비" localSheetId="0" hidden="1">#REF!</definedName>
    <definedName name="간접경비" hidden="1">#REF!</definedName>
    <definedName name="간접비" hidden="1">{#N/A,#N/A,FALSE,"갑지";#N/A,#N/A,FALSE,"개요";#N/A,#N/A,FALSE,"비목별";#N/A,#N/A,FALSE,"건물별";#N/A,#N/A,FALSE,"기구표";#N/A,#N/A,FALSE,"직원투입"}</definedName>
    <definedName name="간접비1" hidden="1">{#N/A,#N/A,FALSE,"갑지";#N/A,#N/A,FALSE,"개요";#N/A,#N/A,FALSE,"비목별";#N/A,#N/A,FALSE,"건물별";#N/A,#N/A,FALSE,"기구표";#N/A,#N/A,FALSE,"직원투입"}</definedName>
    <definedName name="감리상주" hidden="1">{#N/A,#N/A,FALSE,"지침";#N/A,#N/A,FALSE,"환경분석";#N/A,#N/A,FALSE,"Sheet16"}</definedName>
    <definedName name="갑" localSheetId="0">#REF!</definedName>
    <definedName name="갑">#REF!</definedName>
    <definedName name="갑지" localSheetId="0" hidden="1">#REF!</definedName>
    <definedName name="갑지" hidden="1">#REF!</definedName>
    <definedName name="갑지02" hidden="1">{#N/A,#N/A,FALSE,"Sheet6"}</definedName>
    <definedName name="강교" hidden="1">{#N/A,#N/A,FALSE,"포장2"}</definedName>
    <definedName name="강구조물" hidden="1">{#N/A,#N/A,FALSE,"포장1";#N/A,#N/A,FALSE,"포장1"}</definedName>
    <definedName name="강릉교동" localSheetId="0" hidden="1">#REF!</definedName>
    <definedName name="강릉교동" hidden="1">#REF!</definedName>
    <definedName name="강릉교동터파기" localSheetId="0" hidden="1">#REF!</definedName>
    <definedName name="강릉교동터파기" hidden="1">#REF!</definedName>
    <definedName name="강릉교동토목" localSheetId="0" hidden="1">#REF!</definedName>
    <definedName name="강릉교동토목" hidden="1">#REF!</definedName>
    <definedName name="강릉교동흙막이" localSheetId="0" hidden="1">#REF!</definedName>
    <definedName name="강릉교동흙막이" hidden="1">#REF!</definedName>
    <definedName name="강릉토공사" localSheetId="0" hidden="1">#REF!</definedName>
    <definedName name="강릉토공사" hidden="1">#REF!</definedName>
    <definedName name="강릉토목공사" localSheetId="0" hidden="1">#REF!</definedName>
    <definedName name="강릉토목공사" hidden="1">#REF!</definedName>
    <definedName name="강릉토목임" localSheetId="0" hidden="1">#REF!</definedName>
    <definedName name="강릉토목임" hidden="1">#REF!</definedName>
    <definedName name="갸" hidden="1">{#N/A,#N/A,FALSE,"예상손익";#N/A,#N/A,FALSE,"관리분석";#N/A,#N/A,FALSE,"장비분석";#N/A,#N/A,FALSE,"준설분석";#N/A,#N/A,FALSE,"철구분석"}</definedName>
    <definedName name="갸뎌">#N/A</definedName>
    <definedName name="걱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건설규모">#N/A</definedName>
    <definedName name="건설규모1">건설규모</definedName>
    <definedName name="건축" localSheetId="0">#REF!</definedName>
    <definedName name="건축">#REF!</definedName>
    <definedName name="건축가실" localSheetId="0" hidden="1">#REF!</definedName>
    <definedName name="건축가실" hidden="1">#REF!</definedName>
    <definedName name="건축면적" localSheetId="0">#REF!</definedName>
    <definedName name="건축면적">#REF!</definedName>
    <definedName name="건축비목집계" hidden="1">{#N/A,#N/A,FALSE,"표지"}</definedName>
    <definedName name="건축서비스">#N/A</definedName>
    <definedName name="견적2" hidden="1">{#N/A,#N/A,FALSE,"현장 NCR 분석";#N/A,#N/A,FALSE,"현장품질감사";#N/A,#N/A,FALSE,"현장품질감사"}</definedName>
    <definedName name="견적3" hidden="1">{#N/A,#N/A,FALSE,"Sheet6"}</definedName>
    <definedName name="견적4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견적내역" hidden="1">{#N/A,#N/A,FALSE,"CCTV"}</definedName>
    <definedName name="견적대비" hidden="1">{#N/A,#N/A,FALSE,"포장2"}</definedName>
    <definedName name="견적서" hidden="1">{#N/A,#N/A,FALSE,"전력간선"}</definedName>
    <definedName name="견적의뢰" localSheetId="0">#REF!</definedName>
    <definedName name="견적의뢰">#REF!</definedName>
    <definedName name="견적조건" localSheetId="0">#REF!</definedName>
    <definedName name="견적조건">#REF!</definedName>
    <definedName name="견조">#N/A</definedName>
    <definedName name="결" hidden="1">{#N/A,#N/A,FALSE,"포장2"}</definedName>
    <definedName name="결과" hidden="1">{#N/A,#N/A,FALSE,"포장2"}</definedName>
    <definedName name="경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경량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경비1" hidden="1">'[35]환경기계공정표 (3)'!$I$733:$I$734</definedName>
    <definedName name="경수" hidden="1">{#N/A,#N/A,FALSE,"도급대비시행율";#N/A,#N/A,FALSE,"결의서";#N/A,#N/A,FALSE,"내역서";#N/A,#N/A,FALSE,"도급예상"}</definedName>
    <definedName name="경수을지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계수" localSheetId="0">#REF!</definedName>
    <definedName name="계수">#REF!</definedName>
    <definedName name="계측기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고">급3고</definedName>
    <definedName name="고층부급수">건설규모</definedName>
    <definedName name="고층부급수계통">#N/A</definedName>
    <definedName name="곧ㄱ" hidden="1">{#N/A,#N/A,FALSE,"Sheet6"}</definedName>
    <definedName name="골" localSheetId="0" hidden="1">#REF!</definedName>
    <definedName name="골" hidden="1">#REF!</definedName>
    <definedName name="골조공사2" hidden="1">#N/A</definedName>
    <definedName name="골조공사견적비교2" hidden="1">#N/A</definedName>
    <definedName name="골조주요단가업" hidden="1">#N/A</definedName>
    <definedName name="공공도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공도서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기">'[36]새공통'!$D$5</definedName>
    <definedName name="공기1" localSheetId="0" hidden="1">#REF!</definedName>
    <definedName name="공기1" hidden="1">#REF!</definedName>
    <definedName name="공내역ㅇ" hidden="1">{#N/A,#N/A,FALSE,"Sheet6"}</definedName>
    <definedName name="공사명" localSheetId="0">#REF!</definedName>
    <definedName name="공사명">#REF!</definedName>
    <definedName name="공사비분석" localSheetId="0" hidden="1">#REF!</definedName>
    <definedName name="공사비분석" hidden="1">#REF!</definedName>
    <definedName name="공사비총괄표" localSheetId="0">#REF!</definedName>
    <definedName name="공사비총괄표">#REF!</definedName>
    <definedName name="공장동" localSheetId="0" hidden="1">#REF!</definedName>
    <definedName name="공장동" hidden="1">#REF!</definedName>
    <definedName name="공정수량" localSheetId="0">#REF!</definedName>
    <definedName name="공정수량">#REF!</definedName>
    <definedName name="공정집계" localSheetId="0">#REF!</definedName>
    <definedName name="공정집계">#REF!</definedName>
    <definedName name="공조실급수2" localSheetId="0">#REF!</definedName>
    <definedName name="공조실급수2">#REF!</definedName>
    <definedName name="공종별집계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공통">'[38]AP1'!$A$22:$D$355</definedName>
    <definedName name="공통가설" localSheetId="0">#REF!</definedName>
    <definedName name="공통가설">#REF!</definedName>
    <definedName name="공통비" localSheetId="0" hidden="1">#REF!</definedName>
    <definedName name="공통비" hidden="1">#REF!</definedName>
    <definedName name="공통비시영" localSheetId="0">#REF!</definedName>
    <definedName name="공통비시영">#REF!</definedName>
    <definedName name="공통현장안">'[39]AP1'!$A$22:$D$355</definedName>
    <definedName name="과장GROSS">#N/A</definedName>
    <definedName name="관급조달" hidden="1">{#N/A,#N/A,FALSE,"Sheet1"}</definedName>
    <definedName name="관리비" localSheetId="0" hidden="1">#REF!</definedName>
    <definedName name="관리비" hidden="1">#REF!</definedName>
    <definedName name="관리비2" hidden="1">{#N/A,#N/A,FALSE,"갑지";#N/A,#N/A,FALSE,"개요";#N/A,#N/A,FALSE,"비목별";#N/A,#N/A,FALSE,"건물별";#N/A,#N/A,FALSE,"기구표";#N/A,#N/A,FALSE,"직원투입"}</definedName>
    <definedName name="관수량">#N/A</definedName>
    <definedName name="관수량1">관수량</definedName>
    <definedName name="교굑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교동토" localSheetId="0" hidden="1">#REF!</definedName>
    <definedName name="교동토" hidden="1">#REF!</definedName>
    <definedName name="교동토목공사" hidden="1">{#N/A,#N/A,FALSE,"이태원철근"}</definedName>
    <definedName name="교육내용" localSheetId="0">#REF!</definedName>
    <definedName name="교육내용">#REF!</definedName>
    <definedName name="교좌" hidden="1">{#N/A,#N/A,FALSE,"포장2"}</definedName>
    <definedName name="굗ㄱ" hidden="1">{#N/A,#N/A,FALSE,"Sheet6"}</definedName>
    <definedName name="구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구리시영1">'[41]APT'!$C$269:$D$329</definedName>
    <definedName name="구리토평보고">'[41]APT'!$C$269:$D$329</definedName>
    <definedName name="구본" hidden="1">{#N/A,#N/A,FALSE,"Sheet6"}</definedName>
    <definedName name="구자관" hidden="1">{#N/A,#N/A,FALSE,"신청통보";#N/A,#N/A,FALSE,"기성확인서";#N/A,#N/A,FALSE,"기성내역서"}</definedName>
    <definedName name="국형균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굼융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근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광추정" hidden="1">{#N/A,#N/A,FALSE,"포장2"}</definedName>
    <definedName name="금액대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오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금융비용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급">#N/A</definedName>
    <definedName name="급1" localSheetId="0">[42]!급3저</definedName>
    <definedName name="급1">[42]!급3저</definedName>
    <definedName name="급1고">#N/A</definedName>
    <definedName name="급1고1" localSheetId="0">[42]!급1고</definedName>
    <definedName name="급1고1">[42]!급1고</definedName>
    <definedName name="급1저">#N/A</definedName>
    <definedName name="급1저1" localSheetId="0">[42]!급1저</definedName>
    <definedName name="급1저1">[42]!급1저</definedName>
    <definedName name="급2고">#N/A</definedName>
    <definedName name="급2고1" localSheetId="0">[42]!급2고</definedName>
    <definedName name="급2고1">[42]!급2고</definedName>
    <definedName name="급2저">#N/A</definedName>
    <definedName name="급2저1" localSheetId="0">[42]!급2저</definedName>
    <definedName name="급2저1">[42]!급2저</definedName>
    <definedName name="급3고">#N/A</definedName>
    <definedName name="급3고1" localSheetId="0">[42]!급3고</definedName>
    <definedName name="급3고1">[42]!급3고</definedName>
    <definedName name="급3저">#N/A</definedName>
    <definedName name="급3저1" localSheetId="0">[42]!급3저</definedName>
    <definedName name="급3저1">[42]!급3저</definedName>
    <definedName name="급수관경">#N/A</definedName>
    <definedName name="급수관경1">급수관경</definedName>
    <definedName name="급수설계기준4">{"Book1","상동3BL옥외설계계산서(1차검토분).xls"}</definedName>
    <definedName name="급수펌프선정" hidden="1">{"'급수사용량산정 (2)'!$A$1:$M$49","'급수사용량산정 (2)'!$A$1:$M$80"}</definedName>
    <definedName name="급열교환기">#N/A</definedName>
    <definedName name="급열교환기1">#N/A</definedName>
    <definedName name="급탕감압">#N/A</definedName>
    <definedName name="급탕감압1">급탕감압</definedName>
    <definedName name="급탕교환기">#N/A</definedName>
    <definedName name="급탕교환기1">급탕교환기</definedName>
    <definedName name="급탕배관경">#N/A</definedName>
    <definedName name="급탕배관경1">급탕배관경</definedName>
    <definedName name="급탕보급수">#N/A</definedName>
    <definedName name="급탕보급수1">급탕보급수</definedName>
    <definedName name="급탕열교환기용량">#N/A</definedName>
    <definedName name="급탕열교환기용량1">#N/A</definedName>
    <definedName name="급탕펌프">#N/A</definedName>
    <definedName name="급탕펌프1">급탕펌프</definedName>
    <definedName name="기계관수량">#N/A</definedName>
    <definedName name="기계관수량1">기계관수량</definedName>
    <definedName name="기공" localSheetId="0" hidden="1">#REF!</definedName>
    <definedName name="기공" hidden="1">#REF!</definedName>
    <definedName name="기수분리기">#N/A</definedName>
    <definedName name="기수분리기1">기수분리기</definedName>
    <definedName name="기술" hidden="1">{#N/A,#N/A,FALSE,"부대1"}</definedName>
    <definedName name="길화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길화건" hidden="1">{#N/A,#N/A,FALSE,"도급대비시행율";#N/A,#N/A,FALSE,"결의서";#N/A,#N/A,FALSE,"내역서";#N/A,#N/A,FALSE,"도급예상"}</definedName>
    <definedName name="길화건업" hidden="1">{#N/A,#N/A,FALSE,"집계";#N/A,#N/A,FALSE,"표지";#N/A,#N/A,FALSE,"터빈집계";#N/A,#N/A,FALSE,"터빈내역";#N/A,#N/A,FALSE,"주제어집계";#N/A,#N/A,FALSE,"주제어내역";#N/A,#N/A,FALSE,"보일러집계";#N/A,#N/A,FALSE,"보일러내역"}</definedName>
    <definedName name="김">[44]!단지개요</definedName>
    <definedName name="김석현" hidden="1">{#N/A,#N/A,TRUE,"설계내역서";#N/A,#N/A,TRUE,"설계집계"}</definedName>
    <definedName name="김영훈" hidden="1">{#N/A,#N/A,FALSE,"변경관리예산";#N/A,#N/A,FALSE,"변경장비예산";#N/A,#N/A,FALSE,"변경준설예산";#N/A,#N/A,FALSE,"변경철구예산"}</definedName>
    <definedName name="김종혁">#N/A</definedName>
    <definedName name="ㄳㄷ" hidden="1">{#N/A,#N/A,FALSE,"Sheet6"}</definedName>
    <definedName name="ㄴ" localSheetId="0">#REF!</definedName>
    <definedName name="ㄴ">#REF!</definedName>
    <definedName name="ㄴㄱㄹ" localSheetId="0" hidden="1">#REF!</definedName>
    <definedName name="ㄴㄱㄹ" hidden="1">#REF!</definedName>
    <definedName name="ㄴㄴ" hidden="1">{#N/A,#N/A,FALSE,"CCTV"}</definedName>
    <definedName name="ㄴㄴㄴ">{"Book1","상동3BL옥외설계계산서(1차검토분).xls"}</definedName>
    <definedName name="ㄴㄴㄴㄴ" localSheetId="0" hidden="1">#REF!</definedName>
    <definedName name="ㄴㄴㄴㄴ" hidden="1">#REF!</definedName>
    <definedName name="ㄴㄴㄴㄴㄴ">난방배관경</definedName>
    <definedName name="ㄴㄴㄴㄴㄴㄴㄴㄴㄴㄴㄴㄴㄴㄴㄴㄴㄴ" localSheetId="0" hidden="1">#REF!</definedName>
    <definedName name="ㄴㄴㄴㄴㄴㄴㄴㄴㄴㄴㄴㄴㄴㄴㄴㄴㄴ" hidden="1">#REF!</definedName>
    <definedName name="ㄴㄷㄱㅈ" hidden="1">{#N/A,#N/A,FALSE,"Sheet6"}</definedName>
    <definedName name="ㄴㅁ" localSheetId="0" hidden="1">#REF!</definedName>
    <definedName name="ㄴㅁ" hidden="1">#REF!</definedName>
    <definedName name="나" localSheetId="0">#REF!</definedName>
    <definedName name="나">#REF!</definedName>
    <definedName name="나러러" hidden="1">{#N/A,#N/A,FALSE,"전력간선"}</definedName>
    <definedName name="나무" hidden="1">{#N/A,#N/A,FALSE,"전력간선"}</definedName>
    <definedName name="난방관경" localSheetId="0">[45]!난방관경</definedName>
    <definedName name="난방관경">[45]!난방관경</definedName>
    <definedName name="난방관경1" localSheetId="0">[45]!난방관경</definedName>
    <definedName name="난방관경1">[45]!난방관경</definedName>
    <definedName name="난방교환기">#N/A</definedName>
    <definedName name="난방교환기1">난방교환기</definedName>
    <definedName name="난방면적">#N/A</definedName>
    <definedName name="난방면적1">#N/A</definedName>
    <definedName name="난방배관경">#N/A</definedName>
    <definedName name="난방배관경1">난방배관경</definedName>
    <definedName name="난방중온수">#N/A</definedName>
    <definedName name="난방중온수1">#N/A</definedName>
    <definedName name="난방펌프">#N/A</definedName>
    <definedName name="난방펌프1">난방펌프</definedName>
    <definedName name="내역" hidden="1">{#N/A,#N/A,FALSE,"CCTV"}</definedName>
    <definedName name="내역산출근거" hidden="1">{#N/A,#N/A,TRUE,"1";#N/A,#N/A,TRUE,"2";#N/A,#N/A,TRUE,"3";#N/A,#N/A,TRUE,"4";#N/A,#N/A,TRUE,"5";#N/A,#N/A,TRUE,"6";#N/A,#N/A,TRUE,"7"}</definedName>
    <definedName name="내역서" hidden="1">{#N/A,#N/A,FALSE,"CCTV"}</definedName>
    <definedName name="냉방부하">'[46]공조기'!$A$365</definedName>
    <definedName name="냉전" hidden="1">{#N/A,#N/A,FALSE,"Sheet1"}</definedName>
    <definedName name="노무" localSheetId="0">#REF!</definedName>
    <definedName name="노무">#REF!</definedName>
    <definedName name="노원문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원문화1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노임" localSheetId="0">#REF!</definedName>
    <definedName name="노임">#REF!</definedName>
    <definedName name="노임단가">'[47]COST'!$A$5:$O$140</definedName>
    <definedName name="논현동외" hidden="1">{#N/A,#N/A,FALSE,"Sheet6"}</definedName>
    <definedName name="ㄵㄵ" hidden="1">{#N/A,#N/A,FALSE,"교리2"}</definedName>
    <definedName name="ㄷ" localSheetId="0">#REF!</definedName>
    <definedName name="ㄷ">#REF!</definedName>
    <definedName name="ㄷㄷ" localSheetId="0" hidden="1">#REF!</definedName>
    <definedName name="ㄷㄷ" hidden="1">#REF!</definedName>
    <definedName name="ㄷㄷㄷ">#N/A</definedName>
    <definedName name="ㄷㄹ1" localSheetId="0">#REF!</definedName>
    <definedName name="ㄷㄹ1">#REF!</definedName>
    <definedName name="ㄷㅈ">{"Book1","상동3BL옥외설계계산서(1차검토분).xls"}</definedName>
    <definedName name="ㄷㅈㅈ" localSheetId="0" hidden="1">#REF!</definedName>
    <definedName name="ㄷㅈㅈ" hidden="1">#REF!</definedName>
    <definedName name="다" localSheetId="0">#REF!</definedName>
    <definedName name="다">#REF!</definedName>
    <definedName name="다셔ㅏ">#N/A</definedName>
    <definedName name="단_가2" localSheetId="0">#REF!</definedName>
    <definedName name="단_가2">#REF!</definedName>
    <definedName name="단_가3" localSheetId="0">#REF!</definedName>
    <definedName name="단_가3">#REF!</definedName>
    <definedName name="단_가4" localSheetId="0">#REF!</definedName>
    <definedName name="단_가4">#REF!</definedName>
    <definedName name="단_가5" localSheetId="0">#REF!</definedName>
    <definedName name="단_가5">#REF!</definedName>
    <definedName name="단_가6" localSheetId="0">#REF!</definedName>
    <definedName name="단_가6">#REF!</definedName>
    <definedName name="단ㄱ" hidden="1">{#N/A,#N/A,FALSE,"전력간선"}</definedName>
    <definedName name="단가" localSheetId="0">#REF!</definedName>
    <definedName name="단가">#REF!</definedName>
    <definedName name="단위공량10" localSheetId="0">#REF!</definedName>
    <definedName name="단위공량10">#REF!</definedName>
    <definedName name="단위공량11" localSheetId="0">#REF!</definedName>
    <definedName name="단위공량11">#REF!</definedName>
    <definedName name="단위공량12" localSheetId="0">#REF!</definedName>
    <definedName name="단위공량12">#REF!</definedName>
    <definedName name="단위공량13" localSheetId="0">#REF!</definedName>
    <definedName name="단위공량13">#REF!</definedName>
    <definedName name="단위공량14" localSheetId="0">#REF!</definedName>
    <definedName name="단위공량14">#REF!</definedName>
    <definedName name="단위공량15" localSheetId="0">#REF!</definedName>
    <definedName name="단위공량15">#REF!</definedName>
    <definedName name="단위공량16" localSheetId="0">#REF!</definedName>
    <definedName name="단위공량16">#REF!</definedName>
    <definedName name="단위공량17" localSheetId="0">#REF!</definedName>
    <definedName name="단위공량17">#REF!</definedName>
    <definedName name="단위공량2" localSheetId="0">#REF!</definedName>
    <definedName name="단위공량2">#REF!</definedName>
    <definedName name="단위공량4" localSheetId="0">#REF!</definedName>
    <definedName name="단위공량4">#REF!</definedName>
    <definedName name="단위공량5" localSheetId="0">#REF!</definedName>
    <definedName name="단위공량5">#REF!</definedName>
    <definedName name="단위공량6" localSheetId="0">#REF!</definedName>
    <definedName name="단위공량6">#REF!</definedName>
    <definedName name="단위공량7" localSheetId="0">#REF!</definedName>
    <definedName name="단위공량7">#REF!</definedName>
    <definedName name="단위공량8" localSheetId="0">#REF!</definedName>
    <definedName name="단위공량8">#REF!</definedName>
    <definedName name="단위공량9" localSheetId="0">#REF!</definedName>
    <definedName name="단위공량9">#REF!</definedName>
    <definedName name="단지개요">#N/A</definedName>
    <definedName name="대구" localSheetId="0">#REF!</definedName>
    <definedName name="대구">#REF!</definedName>
    <definedName name="대구공항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대구방범확정" localSheetId="0">#REF!</definedName>
    <definedName name="대구방범확정">#REF!</definedName>
    <definedName name="대리GROSS">#N/A</definedName>
    <definedName name="대상아파트24" localSheetId="0">#REF!</definedName>
    <definedName name="대상아파트24">#REF!</definedName>
    <definedName name="대상아파트32" localSheetId="0">#REF!</definedName>
    <definedName name="대상아파트32">#REF!</definedName>
    <definedName name="대상아파트43" localSheetId="0">#REF!</definedName>
    <definedName name="대상아파트43">#REF!</definedName>
    <definedName name="대상아파트48" localSheetId="0">#REF!</definedName>
    <definedName name="대상아파트48">#REF!</definedName>
    <definedName name="대상아파트62" localSheetId="0">#REF!</definedName>
    <definedName name="대상아파트62">#REF!</definedName>
    <definedName name="대상아파트80" localSheetId="0">#REF!</definedName>
    <definedName name="대상아파트80">#REF!</definedName>
    <definedName name="대전내역서_대전추가비교표_List" localSheetId="0">#REF!</definedName>
    <definedName name="대전내역서_대전추가비교표_List">#REF!</definedName>
    <definedName name="대지면적" localSheetId="0">#REF!</definedName>
    <definedName name="대지면적">#REF!</definedName>
    <definedName name="대표회의" hidden="1">{#N/A,#N/A,FALSE,"현장 NCR 분석";#N/A,#N/A,FALSE,"현장품질감사";#N/A,#N/A,FALSE,"현장품질감사"}</definedName>
    <definedName name="덕" hidden="1">{#N/A,#N/A,FALSE,"포장2"}</definedName>
    <definedName name="덕진" hidden="1">{#N/A,#N/A,FALSE,"포장2"}</definedName>
    <definedName name="도실대비">'[49]구리토평1전기'!$A$1:$W$2307</definedName>
    <definedName name="도피밸브">#N/A</definedName>
    <definedName name="동구연숩" hidden="1">{#N/A,#N/A,FALSE,"전력간선"}</definedName>
    <definedName name="동락내역" localSheetId="0">#REF!</definedName>
    <definedName name="동락내역">#REF!</definedName>
    <definedName name="ㄹ" localSheetId="0">#REF!</definedName>
    <definedName name="ㄹ">#REF!</definedName>
    <definedName name="ㄹ65" localSheetId="0">#REF!</definedName>
    <definedName name="ㄹ65">#REF!</definedName>
    <definedName name="ㄹㄹ" localSheetId="0" hidden="1">#REF!</definedName>
    <definedName name="ㄹㄹ" hidden="1">#REF!</definedName>
    <definedName name="ㄹㅇ" hidden="1">{#N/A,#N/A,FALSE,"도급대비시행율";#N/A,#N/A,FALSE,"결의서";#N/A,#N/A,FALSE,"내역서";#N/A,#N/A,FALSE,"도급예상"}</definedName>
    <definedName name="ㄹㅇㄴㄹㄴㅁㄹ" localSheetId="0">#REF!</definedName>
    <definedName name="ㄹㅇㄴㄹㄴㅁㄹ">#REF!</definedName>
    <definedName name="ㄹㅇㄹㅇ" localSheetId="0" hidden="1">#REF!</definedName>
    <definedName name="ㄹㅇㄹㅇ" hidden="1">#REF!</definedName>
    <definedName name="ㄹ호" localSheetId="0" hidden="1">#REF!</definedName>
    <definedName name="ㄹ호" hidden="1">#REF!</definedName>
    <definedName name="ㄹ호라ㅑ쇼ㅕㅑㅅㄱㄳ" hidden="1">{#N/A,#N/A,FALSE,"CCTV"}</definedName>
    <definedName name="라" localSheetId="0">#REF!</definedName>
    <definedName name="라">#REF!</definedName>
    <definedName name="라야러ㅜㄷ" localSheetId="0">#REF!</definedName>
    <definedName name="라야러ㅜㄷ">#REF!</definedName>
    <definedName name="래" hidden="1">{#N/A,#N/A,FALSE,"변경관리예산";#N/A,#N/A,FALSE,"변경장비예산";#N/A,#N/A,FALSE,"변경준설예산";#N/A,#N/A,FALSE,"변경철구예산"}</definedName>
    <definedName name="랴" hidden="1">{#N/A,#N/A,FALSE,"예상손익";#N/A,#N/A,FALSE,"관리분석";#N/A,#N/A,FALSE,"장비분석";#N/A,#N/A,FALSE,"준설분석";#N/A,#N/A,FALSE,"철구분석"}</definedName>
    <definedName name="러헐" hidden="1">{#N/A,#N/A,FALSE,"도급대비시행율";#N/A,#N/A,FALSE,"결의서";#N/A,#N/A,FALSE,"내역서";#N/A,#N/A,FALSE,"도급예상"}</definedName>
    <definedName name="려ㅛㄹ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련" hidden="1">{#N/A,#N/A,FALSE,"변경관리예산";#N/A,#N/A,FALSE,"변경장비예산";#N/A,#N/A,FALSE,"변경준설예산";#N/A,#N/A,FALSE,"변경철구예산"}</definedName>
    <definedName name="룸" hidden="1">{#N/A,#N/A,FALSE,"사업총괄";#N/A,#N/A,FALSE,"장비사업";#N/A,#N/A,FALSE,"철구사업";#N/A,#N/A,FALSE,"준설사업"}</definedName>
    <definedName name="리베라" hidden="1">{#N/A,#N/A,FALSE,"CCTV"}</definedName>
    <definedName name="ㅀ" localSheetId="0" hidden="1">#REF!</definedName>
    <definedName name="ㅀ" hidden="1">#REF!</definedName>
    <definedName name="ㅀㅅㄱ" hidden="1">{#N/A,#N/A,FALSE,"Sheet6"}</definedName>
    <definedName name="ㅁ" localSheetId="0">#REF!</definedName>
    <definedName name="ㅁ">#REF!</definedName>
    <definedName name="ㅁ1" localSheetId="0">#REF!</definedName>
    <definedName name="ㅁ1">#REF!</definedName>
    <definedName name="ㅁ1000" localSheetId="0">#REF!</definedName>
    <definedName name="ㅁ1000">#REF!</definedName>
    <definedName name="ㅁ1180" localSheetId="0">#REF!</definedName>
    <definedName name="ㅁ1180">#REF!</definedName>
    <definedName name="ㅁ347" localSheetId="0">#REF!</definedName>
    <definedName name="ㅁ347">#REF!</definedName>
    <definedName name="ㅁ40" localSheetId="0">#REF!</definedName>
    <definedName name="ㅁ40">#REF!</definedName>
    <definedName name="ㅁ450" localSheetId="0">#REF!</definedName>
    <definedName name="ㅁ450">#REF!</definedName>
    <definedName name="ㅁ800" localSheetId="0">#REF!</definedName>
    <definedName name="ㅁ800">#REF!</definedName>
    <definedName name="ㅁㄴ" localSheetId="0" hidden="1">#REF!</definedName>
    <definedName name="ㅁㄴ" hidden="1">#REF!</definedName>
    <definedName name="ㅁㄴㄴㄴㄴㄴㄴㄴㄴㄴㄴㄴ" hidden="1">{#N/A,#N/A,FALSE,"CCTV"}</definedName>
    <definedName name="ㅁㄴㅁㅇ" localSheetId="0" hidden="1">#REF!</definedName>
    <definedName name="ㅁㄴㅁㅇ" hidden="1">#REF!</definedName>
    <definedName name="ㅁㅁ">{"Book1","상동3BL옥외설계계산서(1차검토분).xls"}</definedName>
    <definedName name="ㅁㅁㅁ">{"Book1","상동3BL옥외설계계산서(1차검토분).xls"}</definedName>
    <definedName name="ㅁㅁㅁㅁ" hidden="1">{#N/A,#N/A,FALSE,"CCTV"}</definedName>
    <definedName name="ㅁㅁㅁㅁㅁ" hidden="1">{#N/A,#N/A,FALSE,"사업총괄";#N/A,#N/A,FALSE,"장비사업";#N/A,#N/A,FALSE,"철구사업";#N/A,#N/A,FALSE,"준설사업"}</definedName>
    <definedName name="ㅁㅁㅁㅁㅁㅁ" localSheetId="0" hidden="1">#REF!</definedName>
    <definedName name="ㅁㅁㅁㅁㅁㅁ" hidden="1">#REF!</definedName>
    <definedName name="ㅁㅇㄻㄴㅇㄹ" localSheetId="0">#REF!</definedName>
    <definedName name="ㅁㅇㄻㄴㅇㄹ">#REF!</definedName>
    <definedName name="ㅁㅇㅁㅇㅁㅈㅇ" hidden="1">{#N/A,#N/A,FALSE,"CCTV"}</definedName>
    <definedName name="ㅁㅈㄴㅇ" hidden="1">{#N/A,#N/A,FALSE,"전력간선"}</definedName>
    <definedName name="마" localSheetId="0">#REF!</definedName>
    <definedName name="마">#REF!</definedName>
    <definedName name="마감공사비A3" localSheetId="0" hidden="1">#REF!</definedName>
    <definedName name="마감공사비A3" hidden="1">#REF!</definedName>
    <definedName name="마감수준24" localSheetId="0">#REF!</definedName>
    <definedName name="마감수준24">#REF!</definedName>
    <definedName name="마감수준32" localSheetId="0">#REF!</definedName>
    <definedName name="마감수준32">#REF!</definedName>
    <definedName name="마감수준43" localSheetId="0">#REF!</definedName>
    <definedName name="마감수준43">#REF!</definedName>
    <definedName name="마감수준62" localSheetId="0">#REF!</definedName>
    <definedName name="마감수준62">#REF!</definedName>
    <definedName name="마감수준80" localSheetId="0">#REF!</definedName>
    <definedName name="마감수준80">#REF!</definedName>
    <definedName name="마감포">#N/A</definedName>
    <definedName name="매입세액" hidden="1">{#N/A,#N/A,FALSE,"예상손익";#N/A,#N/A,FALSE,"관리분석";#N/A,#N/A,FALSE,"장비분석";#N/A,#N/A,FALSE,"준설분석";#N/A,#N/A,FALSE,"철구분석"}</definedName>
    <definedName name="매출액" localSheetId="0" hidden="1">#REF!</definedName>
    <definedName name="매출액" hidden="1">#REF!</definedName>
    <definedName name="매크로19" localSheetId="0">[57]!매크로19</definedName>
    <definedName name="매크로19">[57]!매크로19</definedName>
    <definedName name="며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명____칭" localSheetId="0">#REF!</definedName>
    <definedName name="명____칭">#REF!</definedName>
    <definedName name="명일" hidden="1">{#N/A,#N/A,FALSE,"속도"}</definedName>
    <definedName name="모" hidden="1">{#N/A,#N/A,FALSE,"변경관리예산";#N/A,#N/A,FALSE,"변경장비예산";#N/A,#N/A,FALSE,"변경준설예산";#N/A,#N/A,FALSE,"변경철구예산"}</definedName>
    <definedName name="모데ㅎ하우스건립비">#N/A</definedName>
    <definedName name="모델하우스건립비">#N/A</definedName>
    <definedName name="목차" hidden="1">{#N/A,#N/A,TRUE,"대외공문"}</definedName>
    <definedName name="물" hidden="1">{#N/A,#N/A,FALSE,"이태원철근"}</definedName>
    <definedName name="물가" hidden="1">{#N/A,#N/A,FALSE,"이태원철근"}</definedName>
    <definedName name="물량산출근거조서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뭐가이태원이야" hidden="1">{#N/A,#N/A,FALSE,"이태원철근"}</definedName>
    <definedName name="민원관련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민원품의" hidden="1">{#N/A,#N/A,FALSE,"변경관리예산";#N/A,#N/A,FALSE,"변경장비예산";#N/A,#N/A,FALSE,"변경준설예산";#N/A,#N/A,FALSE,"변경철구예산"}</definedName>
    <definedName name="ㅂ" localSheetId="0">#REF!</definedName>
    <definedName name="ㅂ">#REF!</definedName>
    <definedName name="ㅂㄷ" hidden="1">{#N/A,#N/A,FALSE,"전력간선"}</definedName>
    <definedName name="ㅂㅂ">{"Book1","상동3BL옥외설계계산서(1차검토분).xls"}</definedName>
    <definedName name="ㅂㅂㅁㄴㅂ" hidden="1">{#N/A,#N/A,FALSE,"교리2"}</definedName>
    <definedName name="ㅂㅂㅂㅂ">#N/A</definedName>
    <definedName name="ㅂㅈ" hidden="1">{#N/A,#N/A,TRUE,"1";#N/A,#N/A,TRUE,"2";#N/A,#N/A,TRUE,"3";#N/A,#N/A,TRUE,"4";#N/A,#N/A,TRUE,"5";#N/A,#N/A,TRUE,"6";#N/A,#N/A,TRUE,"7"}</definedName>
    <definedName name="바" localSheetId="0">#REF!</definedName>
    <definedName name="바">#REF!</definedName>
    <definedName name="바붕" hidden="1">{#N/A,#N/A,FALSE,"전력간선"}</definedName>
    <definedName name="발주용공내역서" hidden="1">{#N/A,#N/A,FALSE,"사업총괄";#N/A,#N/A,FALSE,"장비사업";#N/A,#N/A,FALSE,"철구사업";#N/A,#N/A,FALSE,"준설사업"}</definedName>
    <definedName name="발코니근거" localSheetId="0">#REF!</definedName>
    <definedName name="발코니근거">#REF!</definedName>
    <definedName name="방수시방1" hidden="1">{#N/A,#N/A,FALSE,"현장 NCR 분석";#N/A,#N/A,FALSE,"현장품질감사";#N/A,#N/A,FALSE,"현장품질감사"}</definedName>
    <definedName name="방진.도금" localSheetId="0">#REF!</definedName>
    <definedName name="방진.도금">#REF!</definedName>
    <definedName name="벙" hidden="1">{#N/A,#N/A,FALSE,"Sheet6"}</definedName>
    <definedName name="보급수급수">#N/A</definedName>
    <definedName name="보링" hidden="1">{#N/A,#N/A,FALSE,"포장2"}</definedName>
    <definedName name="보오링그라우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보험1" hidden="1">{#N/A,#N/A,FALSE,"사업총괄";#N/A,#N/A,FALSE,"장비사업";#N/A,#N/A,FALSE,"철구사업";#N/A,#N/A,FALSE,"준설사업"}</definedName>
    <definedName name="보험11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복사" localSheetId="0">[58]!복사</definedName>
    <definedName name="복사">[58]!복사</definedName>
    <definedName name="복사준비" localSheetId="0">[59]!복사준비</definedName>
    <definedName name="복사준비">[59]!복사준비</definedName>
    <definedName name="복지" localSheetId="0" hidden="1">#REF!</definedName>
    <definedName name="복지" hidden="1">#REF!</definedName>
    <definedName name="부대GROSS">#N/A</definedName>
    <definedName name="부대건축2" localSheetId="0" hidden="1">#REF!</definedName>
    <definedName name="부대건축2" hidden="1">#REF!</definedName>
    <definedName name="부대건축공사비">#N/A</definedName>
    <definedName name="부대시설" localSheetId="0">#REF!</definedName>
    <definedName name="부대시설">#REF!</definedName>
    <definedName name="부대원가" hidden="1">{#N/A,#N/A,FALSE,"배수2"}</definedName>
    <definedName name="부산사상" localSheetId="0">#REF!</definedName>
    <definedName name="부산사상">#REF!</definedName>
    <definedName name="부서">'[61]코드'!$I$4:$K$110</definedName>
    <definedName name="부손익" hidden="1">{#N/A,#N/A,FALSE,"현장 NCR 분석";#N/A,#N/A,FALSE,"현장품질감사";#N/A,#N/A,FALSE,"현장품질감사"}</definedName>
    <definedName name="부장GROSS">#N/A</definedName>
    <definedName name="부지조성및옹벽" localSheetId="0">#REF!</definedName>
    <definedName name="부지조성및옹벽">#REF!</definedName>
    <definedName name="부천상동조경" hidden="1">{#N/A,#N/A,FALSE,"표지"}</definedName>
    <definedName name="분" hidden="1">{#N/A,#N/A,FALSE,"이태원철근"}</definedName>
    <definedName name="분당" localSheetId="0">#REF!</definedName>
    <definedName name="분당">#REF!</definedName>
    <definedName name="분당공" localSheetId="0" hidden="1">#REF!</definedName>
    <definedName name="분당공" hidden="1">#REF!</definedName>
    <definedName name="분당공통0" localSheetId="0">#REF!</definedName>
    <definedName name="분당공통0">#REF!</definedName>
    <definedName name="분당대비" localSheetId="0">#REF!</definedName>
    <definedName name="분당대비">#REF!</definedName>
    <definedName name="분당물가" localSheetId="0" hidden="1">#REF!</definedName>
    <definedName name="분당물가" hidden="1">#REF!</definedName>
    <definedName name="분당보고" localSheetId="0">#REF!</definedName>
    <definedName name="분당보고">#REF!</definedName>
    <definedName name="분당시" localSheetId="0">#REF!</definedName>
    <definedName name="분당시">#REF!</definedName>
    <definedName name="분당시행" localSheetId="0">#REF!</definedName>
    <definedName name="분당시행">#REF!</definedName>
    <definedName name="분당시행대비표" localSheetId="0">#REF!</definedName>
    <definedName name="분당시행대비표">#REF!</definedName>
    <definedName name="분당시행문" localSheetId="0">#REF!</definedName>
    <definedName name="분당시행문">#REF!</definedName>
    <definedName name="분당코" localSheetId="0">#REF!</definedName>
    <definedName name="분당코">#REF!</definedName>
    <definedName name="분당코아" localSheetId="0" hidden="1">#REF!</definedName>
    <definedName name="분당코아" hidden="1">#REF!</definedName>
    <definedName name="분당코아공통비" localSheetId="0">#REF!</definedName>
    <definedName name="분당코아공통비">#REF!</definedName>
    <definedName name="분당코아공통비다" localSheetId="0">#REF!</definedName>
    <definedName name="분당코아공통비다">#REF!</definedName>
    <definedName name="분당코아시행" localSheetId="0">#REF!</definedName>
    <definedName name="분당코아시행">#REF!</definedName>
    <definedName name="분당코아시행대비" localSheetId="0">#REF!</definedName>
    <definedName name="분당코아시행대비">#REF!</definedName>
    <definedName name="분당코아시행대비표" localSheetId="0">#REF!</definedName>
    <definedName name="분당코아시행대비표">#REF!</definedName>
    <definedName name="분당코아시행표" localSheetId="0">#REF!</definedName>
    <definedName name="분당코아시행표">#REF!</definedName>
    <definedName name="분당코아협조" localSheetId="0">#REF!</definedName>
    <definedName name="분당코아협조">#REF!</definedName>
    <definedName name="분당코아협조문" localSheetId="0">#REF!</definedName>
    <definedName name="분당코아협조문">#REF!</definedName>
    <definedName name="분당협조" hidden="1">{#N/A,#N/A,FALSE,"이태원철근"}</definedName>
    <definedName name="분석" hidden="1">{#N/A,#N/A,FALSE,"예상손익";#N/A,#N/A,FALSE,"관리분석";#N/A,#N/A,FALSE,"장비분석";#N/A,#N/A,FALSE,"준설분석";#N/A,#N/A,FALSE,"철구분석"}</definedName>
    <definedName name="분석3" hidden="1">{#N/A,#N/A,FALSE,"현장 NCR 분석";#N/A,#N/A,FALSE,"현장품질감사";#N/A,#N/A,FALSE,"현장품질감사"}</definedName>
    <definedName name="분석4" hidden="1">{#N/A,#N/A,FALSE,"현장 NCR 분석";#N/A,#N/A,FALSE,"현장품질감사";#N/A,#N/A,FALSE,"현장품질감사"}</definedName>
    <definedName name="분석변경" hidden="1">{#N/A,#N/A,FALSE,"변경관리예산";#N/A,#N/A,FALSE,"변경장비예산";#N/A,#N/A,FALSE,"변경준설예산";#N/A,#N/A,FALSE,"변경철구예산"}</definedName>
    <definedName name="분석표" hidden="1">{#N/A,#N/A,FALSE,"사업총괄";#N/A,#N/A,FALSE,"장비사업";#N/A,#N/A,FALSE,"철구사업";#N/A,#N/A,FALSE,"준설사업"}</definedName>
    <definedName name="비교">#N/A</definedName>
    <definedName name="비교표2" localSheetId="0">#REF!</definedName>
    <definedName name="비교표2">#REF!</definedName>
    <definedName name="ㅅ" hidden="1">{#N/A,#N/A,FALSE,"이태원철근"}</definedName>
    <definedName name="ㅅㄱ혿ㄱㅎ" hidden="1">{#N/A,#N/A,FALSE,"Sheet6"}</definedName>
    <definedName name="ㅅ굔ㄱㄷ" hidden="1">{#N/A,#N/A,FALSE,"Sheet6"}</definedName>
    <definedName name="ㅅㄷㅈ붓" hidden="1">{#N/A,#N/A,FALSE,"CCTV"}</definedName>
    <definedName name="사" localSheetId="0">#REF!</definedName>
    <definedName name="사">#REF!</definedName>
    <definedName name="사급" hidden="1">{#N/A,#N/A,FALSE,"배수2"}</definedName>
    <definedName name="사업비" hidden="1">{#N/A,#N/A,FALSE,"사업총괄";#N/A,#N/A,FALSE,"장비사업";#N/A,#N/A,FALSE,"철구사업";#N/A,#N/A,FALSE,"준설사업"}</definedName>
    <definedName name="사우나.도금" localSheetId="0">#REF!</definedName>
    <definedName name="사우나.도금">#REF!</definedName>
    <definedName name="사원GROSS">#N/A</definedName>
    <definedName name="산출근거" localSheetId="0">#REF!</definedName>
    <definedName name="산출근거">#REF!</definedName>
    <definedName name="삼성파일" localSheetId="0">#REF!</definedName>
    <definedName name="삼성파일">#REF!</definedName>
    <definedName name="삼호" hidden="1">{#N/A,#N/A,FALSE,"배수2"}</definedName>
    <definedName name="삽" hidden="1">{#N/A,#N/A,FALSE,"Sheet6"}</definedName>
    <definedName name="상가A">#N/A</definedName>
    <definedName name="상가B">#N/A</definedName>
    <definedName name="상반기보고" hidden="1">{#N/A,#N/A,FALSE,"사업총괄";#N/A,#N/A,FALSE,"장비사업";#N/A,#N/A,FALSE,"철구사업";#N/A,#N/A,FALSE,"준설사업"}</definedName>
    <definedName name="상주" hidden="1">{#N/A,#N/A,FALSE,"지침";#N/A,#N/A,FALSE,"환경분석";#N/A,#N/A,FALSE,"Sheet16"}</definedName>
    <definedName name="상주감리" hidden="1">{#N/A,#N/A,FALSE,"지침";#N/A,#N/A,FALSE,"환경분석";#N/A,#N/A,FALSE,"Sheet16"}</definedName>
    <definedName name="새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새공통" hidden="1">{#N/A,#N/A,FALSE,"이태원철근"}</definedName>
    <definedName name="새공통2" localSheetId="0">#REF!</definedName>
    <definedName name="새공통2">#REF!</definedName>
    <definedName name="새공통AB" localSheetId="0">#REF!</definedName>
    <definedName name="새공통AB">#REF!</definedName>
    <definedName name="새이름" localSheetId="0" hidden="1">#REF!</definedName>
    <definedName name="새이름" hidden="1">#REF!</definedName>
    <definedName name="서초빌딩" hidden="1">{#N/A,#N/A,FALSE,"CCTV"}</definedName>
    <definedName name="석" hidden="1">{#N/A,#N/A,FALSE,"지침";#N/A,#N/A,FALSE,"환경분석";#N/A,#N/A,FALSE,"Sheet16"}</definedName>
    <definedName name="석재받은의뢰업체" hidden="1">255</definedName>
    <definedName name="설">'[64]유림총괄'!$X$36:$AB$44</definedName>
    <definedName name="설계속도" localSheetId="0">#REF!</definedName>
    <definedName name="설계속도">#REF!</definedName>
    <definedName name="설명">#N/A</definedName>
    <definedName name="설명4">#N/A</definedName>
    <definedName name="설명서" hidden="1">{#N/A,#N/A,FALSE,"포장1";#N/A,#N/A,FALSE,"포장1"}</definedName>
    <definedName name="설비" localSheetId="0">#REF!</definedName>
    <definedName name="설비">#REF!</definedName>
    <definedName name="설비공내역" hidden="1">{#N/A,#N/A,FALSE,"CCTV"}</definedName>
    <definedName name="설비서비스">#N/A</definedName>
    <definedName name="설비현조">#N/A</definedName>
    <definedName name="세로" localSheetId="0">#REF!</definedName>
    <definedName name="세로">#REF!</definedName>
    <definedName name="셔" hidden="1">{#N/A,#N/A,FALSE,"CCTV"}</definedName>
    <definedName name="소갑" localSheetId="0">#REF!</definedName>
    <definedName name="소갑">#REF!</definedName>
    <definedName name="소방자재하도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소요계획2" hidden="1">{#N/A,#N/A,FALSE,"예상손익";#N/A,#N/A,FALSE,"관리분석";#N/A,#N/A,FALSE,"장비분석";#N/A,#N/A,FALSE,"준설분석";#N/A,#N/A,FALSE,"철구분석"}</definedName>
    <definedName name="소화">#N/A</definedName>
    <definedName name="소화감압">#N/A</definedName>
    <definedName name="소화갑지" hidden="1">{#N/A,#N/A,FALSE,"CCTV"}</definedName>
    <definedName name="소화마찰손실" localSheetId="0">#REF!</definedName>
    <definedName name="소화마찰손실">#REF!</definedName>
    <definedName name="소화양정1">급3고</definedName>
    <definedName name="소화양정계산">#N/A</definedName>
    <definedName name="소화펌프">#N/A</definedName>
    <definedName name="소화펌프선정">급1고</definedName>
    <definedName name="솔">{"Book1","상동3BL옥외설계계산서(1차검토분).xls"}</definedName>
    <definedName name="쇼ㅏㅅ" hidden="1">{#N/A,#N/A,FALSE,"Sheet6"}</definedName>
    <definedName name="숏교" hidden="1">{#N/A,#N/A,FALSE,"Sheet6"}</definedName>
    <definedName name="수량" localSheetId="0">#REF!</definedName>
    <definedName name="수량">#REF!</definedName>
    <definedName name="수량산출" localSheetId="0">#REF!</definedName>
    <definedName name="수량산출">#REF!</definedName>
    <definedName name="수량산출근거" hidden="1">{#N/A,#N/A,FALSE,"표지"}</definedName>
    <definedName name="수용부하">#N/A</definedName>
    <definedName name="수용설명">#N/A</definedName>
    <definedName name="승" hidden="1">{#N/A,#N/A,FALSE,"지침";#N/A,#N/A,FALSE,"환경분석";#N/A,#N/A,FALSE,"Sheet16"}</definedName>
    <definedName name="시방">#N/A</definedName>
    <definedName name="시영" localSheetId="0">#REF!</definedName>
    <definedName name="시영">#REF!</definedName>
    <definedName name="시영경상비" localSheetId="0">#REF!</definedName>
    <definedName name="시영경상비">#REF!</definedName>
    <definedName name="시영공통비" localSheetId="0">#REF!</definedName>
    <definedName name="시영공통비">#REF!</definedName>
    <definedName name="시운전.도금" localSheetId="0">#REF!</definedName>
    <definedName name="시운전.도금">#REF!</definedName>
    <definedName name="시행" hidden="1">{#N/A,#N/A,FALSE,"이태원철근"}</definedName>
    <definedName name="시험사">'[36]새공통'!$O$73</definedName>
    <definedName name="시험실과식당" hidden="1">{#N/A,#N/A,FALSE,"사업총괄";#N/A,#N/A,FALSE,"장비사업";#N/A,#N/A,FALSE,"철구사업";#N/A,#N/A,FALSE,"준설사업"}</definedName>
    <definedName name="신안" hidden="1">{#N/A,#N/A,FALSE,"현장 NCR 분석";#N/A,#N/A,FALSE,"현장품질감사";#N/A,#N/A,FALSE,"현장품질감사"}</definedName>
    <definedName name="실금" localSheetId="0">#REF!</definedName>
    <definedName name="실금">#REF!</definedName>
    <definedName name="실인원" localSheetId="0">#REF!</definedName>
    <definedName name="실인원">#REF!</definedName>
    <definedName name="실행" hidden="1">{#N/A,#N/A,FALSE,"현장 NCR 분석";#N/A,#N/A,FALSE,"현장품질감사";#N/A,#N/A,FALSE,"현장품질감사"}</definedName>
    <definedName name="실행대비">'[67]구의33고'!$K$56</definedName>
    <definedName name="실행분석" localSheetId="0">#REF!</definedName>
    <definedName name="실행분석">#REF!</definedName>
    <definedName name="실행비교">'[68]APT'!$C$269:$D$329</definedName>
    <definedName name="십장">'[36]새공통'!$O$72</definedName>
    <definedName name="써비스" localSheetId="0">#REF!</definedName>
    <definedName name="써비스">#REF!</definedName>
    <definedName name="ㅇ964" localSheetId="0">#REF!</definedName>
    <definedName name="ㅇ964">#REF!</definedName>
    <definedName name="ㅇㄱ1" localSheetId="0">#REF!</definedName>
    <definedName name="ㅇㄱ1">#REF!</definedName>
    <definedName name="ㅇㄴㄹㄴㄻ" localSheetId="0">#REF!</definedName>
    <definedName name="ㅇㄴㄹㄴㄻ">#REF!</definedName>
    <definedName name="ㅇㄴㄹㄴㅁㄹㅇ">#N/A</definedName>
    <definedName name="ㅇㄴㅁ" hidden="1">'[70]실행철강하도'!$A$1:$A$4</definedName>
    <definedName name="ㅇㄹ" localSheetId="0" hidden="1">#REF!</definedName>
    <definedName name="ㅇㄹ" hidden="1">#REF!</definedName>
    <definedName name="ㅇㄹㅇㄹ" localSheetId="0" hidden="1">#REF!</definedName>
    <definedName name="ㅇㄹㅇㄹ" hidden="1">#REF!</definedName>
    <definedName name="ㅇ러ㅣㄴ이ㅏ러ㅣ" hidden="1">{#N/A,#N/A,FALSE,"Sheet1"}</definedName>
    <definedName name="ㅇㅀㄽㄷㄷㅇㄴㅌㄹㅇㄴㄹㄴ" hidden="1">{#N/A,#N/A,FALSE,"CCTV"}</definedName>
    <definedName name="ㅇㅁㄴㄹㄴㄹㄴ" hidden="1">{#N/A,#N/A,FALSE,"CCTV"}</definedName>
    <definedName name="ㅇㅁㄻ" hidden="1">{#N/A,#N/A,FALSE,"Sheet1"}</definedName>
    <definedName name="ㅇㅇ" localSheetId="0">#REF!</definedName>
    <definedName name="ㅇㅇ">#REF!</definedName>
    <definedName name="ㅇㅇㄹ" localSheetId="0" hidden="1">#REF!</definedName>
    <definedName name="ㅇㅇㄹ" hidden="1">#REF!</definedName>
    <definedName name="ㅇㅇㅇ">#N/A</definedName>
    <definedName name="ㅇㅇㅇㅇ" localSheetId="0" hidden="1">#REF!</definedName>
    <definedName name="ㅇㅇㅇㅇ" hidden="1">#REF!</definedName>
    <definedName name="ㅇㅇㅇㅈ">고층부급수계통</definedName>
    <definedName name="아" localSheetId="0">#REF!</definedName>
    <definedName name="아">#REF!</definedName>
    <definedName name="아라랄">#N/A</definedName>
    <definedName name="아무" hidden="1">{#N/A,#N/A,FALSE,"배수2"}</definedName>
    <definedName name="아무거나" hidden="1">{#N/A,#N/A,FALSE,"배수2"}</definedName>
    <definedName name="아스팔트" localSheetId="0">#REF!</definedName>
    <definedName name="아스팔트">#REF!</definedName>
    <definedName name="아파트내역2" hidden="1">{"'Sheet1'!$A$4:$M$21","'Sheet1'!$J$17:$K$19"}</definedName>
    <definedName name="아ㅓ림" hidden="1">{#N/A,#N/A,FALSE,"포장1";#N/A,#N/A,FALSE,"포장1"}</definedName>
    <definedName name="암사시영" localSheetId="0">#REF!</definedName>
    <definedName name="암사시영">#REF!</definedName>
    <definedName name="앗공통" localSheetId="0">#REF!</definedName>
    <definedName name="앗공통">#REF!</definedName>
    <definedName name="앗그만" localSheetId="0">#REF!</definedName>
    <definedName name="앗그만">#REF!</definedName>
    <definedName name="앗분당코아공통비" localSheetId="0">#REF!</definedName>
    <definedName name="앗분당코아공통비">#REF!</definedName>
    <definedName name="앗코아" localSheetId="0">#REF!</definedName>
    <definedName name="앗코아">#REF!</definedName>
    <definedName name="야간" hidden="1">{#N/A,#N/A,FALSE,"지침";#N/A,#N/A,FALSE,"환경분석";#N/A,#N/A,FALSE,"Sheet16"}</definedName>
    <definedName name="양정">건설규모</definedName>
    <definedName name="억이상" hidden="1">{#N/A,#N/A,FALSE,"2~8번"}</definedName>
    <definedName name="업" hidden="1">{#N/A,#N/A,FALSE,"포장2"}</definedName>
    <definedName name="업종" hidden="1">{#N/A,#N/A,FALSE,"포장2"}</definedName>
    <definedName name="업체" hidden="1">{#N/A,#N/A,FALSE,"구조2"}</definedName>
    <definedName name="업체순위" hidden="1">{#N/A,#N/A,FALSE,"배수2"}</definedName>
    <definedName name="연_면_적">'[71]유림총괄'!$X$36:$AB$44</definedName>
    <definedName name="연결열부하">#N/A</definedName>
    <definedName name="연도.도금" localSheetId="0">#REF!</definedName>
    <definedName name="연도.도금">#REF!</definedName>
    <definedName name="열교환기">#N/A</definedName>
    <definedName name="열량집계">#N/A</definedName>
    <definedName name="영암실행" hidden="1">{#N/A,#N/A,FALSE,"전력간선"}</definedName>
    <definedName name="예정가" hidden="1">{#N/A,#N/A,FALSE,"포장2"}</definedName>
    <definedName name="오" hidden="1">'[31]실행철강하도'!$A$1:$A$4</definedName>
    <definedName name="오라1" localSheetId="0">#REF!</definedName>
    <definedName name="오라1">#REF!</definedName>
    <definedName name="옥외공사" localSheetId="0">#REF!</definedName>
    <definedName name="옥외공사">#REF!</definedName>
    <definedName name="옥외대비" hidden="1">{#N/A,#N/A,FALSE,"이태원철근"}</definedName>
    <definedName name="온도조절">#N/A</definedName>
    <definedName name="온도조절열량">#N/A</definedName>
    <definedName name="완공3" localSheetId="0" hidden="1">#REF!</definedName>
    <definedName name="완공3" hidden="1">#REF!</definedName>
    <definedName name="완도" hidden="1">{#N/A,#N/A,FALSE,"포장2"}</definedName>
    <definedName name="외벽" localSheetId="0">#REF!</definedName>
    <definedName name="외벽">#REF!</definedName>
    <definedName name="용역" localSheetId="0">#REF!</definedName>
    <definedName name="용역">#REF!</definedName>
    <definedName name="용용" hidden="1">{#N/A,#N/A,FALSE,"포장2"}</definedName>
    <definedName name="용인수지2차태영" hidden="1">{#N/A,#N/A,FALSE,"CCTV"}</definedName>
    <definedName name="우경호1" hidden="1">{#N/A,#N/A,FALSE,"사업총괄";#N/A,#N/A,FALSE,"장비사업";#N/A,#N/A,FALSE,"철구사업";#N/A,#N/A,FALSE,"준설사업"}</definedName>
    <definedName name="우로복사" localSheetId="0">[59]!우로복사</definedName>
    <definedName name="우로복사">[59]!우로복사</definedName>
    <definedName name="원가" hidden="1">{#N/A,#N/A,FALSE,"운반시간"}</definedName>
    <definedName name="원남내역" hidden="1">'[72]실행철강하도'!$A$1:$A$4</definedName>
    <definedName name="월드건설" hidden="1">{#N/A,#N/A,FALSE,"이태원철근"}</definedName>
    <definedName name="월별투입" hidden="1">{#N/A,#N/A,FALSE,"지침";#N/A,#N/A,FALSE,"환경분석";#N/A,#N/A,FALSE,"Sheet16"}</definedName>
    <definedName name="위치" localSheetId="0">#REF!</definedName>
    <definedName name="위치">#REF!</definedName>
    <definedName name="음성골프장" hidden="1">{#N/A,#N/A,FALSE,"CCTV"}</definedName>
    <definedName name="의" hidden="1">{#N/A,#N/A,FALSE,"운반시간"}</definedName>
    <definedName name="이">급3고</definedName>
    <definedName name="이대GROSS">#N/A</definedName>
    <definedName name="이름" hidden="1">{#N/A,#N/A,FALSE,"구조1"}</definedName>
    <definedName name="이천순복음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력품" localSheetId="0">#REF!</definedName>
    <definedName name="인력품">#REF!</definedName>
    <definedName name="인모" localSheetId="0">#REF!</definedName>
    <definedName name="인모">#REF!</definedName>
    <definedName name="인쇄" localSheetId="0">[59]!인쇄</definedName>
    <definedName name="인쇄">[59]!인쇄</definedName>
    <definedName name="인원" localSheetId="0">#REF!</definedName>
    <definedName name="인원">#REF!</definedName>
    <definedName name="인입공사" localSheetId="0">#REF!</definedName>
    <definedName name="인입공사">#REF!</definedName>
    <definedName name="인입비">#N/A</definedName>
    <definedName name="인천지검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인테리어" localSheetId="0">#REF!</definedName>
    <definedName name="인테리어">#REF!</definedName>
    <definedName name="일" hidden="1">'[31]실행철강하도'!$A$1:$A$4</definedName>
    <definedName name="일대1" localSheetId="0">#REF!</definedName>
    <definedName name="일대1">#REF!</definedName>
    <definedName name="일반전기하도승인">#N/A</definedName>
    <definedName name="일위" localSheetId="0">#REF!</definedName>
    <definedName name="일위">#REF!</definedName>
    <definedName name="일위1" localSheetId="0">#REF!</definedName>
    <definedName name="일위1">#REF!</definedName>
    <definedName name="일위대가" localSheetId="0" hidden="1">#REF!</definedName>
    <definedName name="일위대가" hidden="1">#REF!</definedName>
    <definedName name="일위수량" localSheetId="0">#REF!</definedName>
    <definedName name="일위수량">#REF!</definedName>
    <definedName name="입력" localSheetId="0">#REF!,#REF!,#REF!,#REF!,#REF!,#REF!,#REF!,#REF!,#REF!,#REF!,#REF!,#REF!</definedName>
    <definedName name="입력">#REF!,#REF!,#REF!,#REF!,#REF!,#REF!,#REF!,#REF!,#REF!,#REF!,#REF!,#REF!</definedName>
    <definedName name="입찰금액안" localSheetId="0" hidden="1">#REF!</definedName>
    <definedName name="입찰금액안" hidden="1">#REF!</definedName>
    <definedName name="ㅈ" hidden="1">{#N/A,#N/A,FALSE,"단가표지"}</definedName>
    <definedName name="ㅈㄱ">#N/A</definedName>
    <definedName name="ㅈㄷ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ㅈㄷㄱ">{"Book1","상동3BL옥외설계계산서(1차검토분).xls"}</definedName>
    <definedName name="ㅈㄷㄱㅈ" hidden="1">{#N/A,#N/A,FALSE,"Sheet6"}</definedName>
    <definedName name="ㅈㄷㄳㅈㄷ" hidden="1">{#N/A,#N/A,FALSE,"Sheet6"}</definedName>
    <definedName name="ㅈㅇㄵ" hidden="1">{#N/A,#N/A,FALSE,"전력간선"}</definedName>
    <definedName name="ㅈㅈㅁ">#N/A</definedName>
    <definedName name="ㅈㅈㅈ">{"Book1","상동3BL옥외설계계산서(1차검토분).xls"}</definedName>
    <definedName name="ㅈㅈㅈㅈ" hidden="1">{#N/A,#N/A,FALSE,"전력간선"}</definedName>
    <definedName name="ㅈㅈㅈㅈㅈ">#N/A</definedName>
    <definedName name="ㅈㅈㅈㅈㅈㅈㅈㅈㅈㅈㅈㅈㅈ" hidden="1">{#N/A,#N/A,FALSE,"CCTV"}</definedName>
    <definedName name="자동제어" hidden="1">{#N/A,#N/A,FALSE,"전력간선"}</definedName>
    <definedName name="자재1" hidden="1">{#N/A,#N/A,FALSE,"포장2"}</definedName>
    <definedName name="자재2" hidden="1">{#N/A,#N/A,FALSE,"구조2"}</definedName>
    <definedName name="자재단가" localSheetId="0">#REF!</definedName>
    <definedName name="자재단가">#REF!</definedName>
    <definedName name="자재비" localSheetId="0">#REF!</definedName>
    <definedName name="자재비">#REF!</definedName>
    <definedName name="잔">{"Book1","상동3BL옥외설계계산서(1차검토분).xls"}</definedName>
    <definedName name="장구" hidden="1">{#N/A,#N/A,FALSE,"Sheet6"}</definedName>
    <definedName name="장비" localSheetId="0">#REF!</definedName>
    <definedName name="장비">#REF!</definedName>
    <definedName name="장비부하">#N/A</definedName>
    <definedName name="장위" localSheetId="0" hidden="1">#REF!</definedName>
    <definedName name="장위" hidden="1">#REF!</definedName>
    <definedName name="재롱이">#N/A</definedName>
    <definedName name="재료" localSheetId="0">#REF!</definedName>
    <definedName name="재료">#REF!</definedName>
    <definedName name="저">급3고</definedName>
    <definedName name="저수전기실">#N/A</definedName>
    <definedName name="전공">'[36]새공통'!$Q$72</definedName>
    <definedName name="전기" localSheetId="0">#REF!</definedName>
    <definedName name="전기">#REF!</definedName>
    <definedName name="전기서비스">#N/A</definedName>
    <definedName name="전기특기조건" hidden="1">{#N/A,#N/A,FALSE,"현장 NCR 분석";#N/A,#N/A,FALSE,"현장품질감사";#N/A,#N/A,FALSE,"현장품질감사"}</definedName>
    <definedName name="전망" localSheetId="0">#REF!</definedName>
    <definedName name="전망">#REF!</definedName>
    <definedName name="절" localSheetId="0" hidden="1">#REF!</definedName>
    <definedName name="절" hidden="1">#REF!</definedName>
    <definedName name="정산표" hidden="1">{#N/A,#N/A,FALSE,"현장 NCR 분석";#N/A,#N/A,FALSE,"현장품질감사";#N/A,#N/A,FALSE,"현장품질감사"}</definedName>
    <definedName name="정화조">#N/A</definedName>
    <definedName name="정화품" localSheetId="0">#REF!</definedName>
    <definedName name="정화품">#REF!</definedName>
    <definedName name="제외공사" hidden="1">{#N/A,#N/A,FALSE,"지침";#N/A,#N/A,FALSE,"환경분석";#N/A,#N/A,FALSE,"Sheet16"}</definedName>
    <definedName name="제작비" localSheetId="0">#REF!</definedName>
    <definedName name="제작비">#REF!</definedName>
    <definedName name="제출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조건">#N/A</definedName>
    <definedName name="조경공사" hidden="1">{#N/A,#N/A,FALSE,"표지"}</definedName>
    <definedName name="조경사본" hidden="1">{#N/A,#N/A,FALSE,"표지"}</definedName>
    <definedName name="조사가" localSheetId="0" hidden="1">#REF!</definedName>
    <definedName name="조사가" hidden="1">#REF!</definedName>
    <definedName name="조직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조후" hidden="1">{#N/A,#N/A,FALSE,"예상손익";#N/A,#N/A,FALSE,"관리분석";#N/A,#N/A,FALSE,"장비분석";#N/A,#N/A,FALSE,"준설분석";#N/A,#N/A,FALSE,"철구분석"}</definedName>
    <definedName name="종합청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주공부하집계">#N/A</definedName>
    <definedName name="주공사비" hidden="1">{#N/A,#N/A,FALSE,"변경관리예산";#N/A,#N/A,FALSE,"변경장비예산";#N/A,#N/A,FALSE,"변경준설예산";#N/A,#N/A,FALSE,"변경철구예산"}</definedName>
    <definedName name="주방기구.도금" localSheetId="0">#REF!</definedName>
    <definedName name="주방기구.도금">#REF!</definedName>
    <definedName name="주요2" hidden="1">{#N/A,#N/A,FALSE,"예상손익";#N/A,#N/A,FALSE,"관리분석";#N/A,#N/A,FALSE,"장비분석";#N/A,#N/A,FALSE,"준설분석";#N/A,#N/A,FALSE,"철구분석"}</definedName>
    <definedName name="주요견적조건" hidden="1">{#N/A,#N/A,FALSE,"사업총괄";#N/A,#N/A,FALSE,"장비사업";#N/A,#N/A,FALSE,"철구사업";#N/A,#N/A,FALSE,"준설사업"}</definedName>
    <definedName name="주차장" hidden="1">{#N/A,#N/A,FALSE,"표지"}</definedName>
    <definedName name="중온수">#N/A</definedName>
    <definedName name="중온수배관">#N/A</definedName>
    <definedName name="지" hidden="1">{#N/A,#N/A,FALSE,"배수2"}</definedName>
    <definedName name="지급이자산출내역" localSheetId="0">#REF!</definedName>
    <definedName name="지급이자산출내역">#REF!</definedName>
    <definedName name="지역" hidden="1">{#N/A,#N/A,FALSE,"포장2"}</definedName>
    <definedName name="지역업체" hidden="1">{#N/A,#N/A,FALSE,"배수2"}</definedName>
    <definedName name="지우기" localSheetId="0">[59]!지우기</definedName>
    <definedName name="지우기">[59]!지우기</definedName>
    <definedName name="지철" hidden="1">{#N/A,#N/A,FALSE,"포장2"}</definedName>
    <definedName name="지철자재" hidden="1">{#N/A,#N/A,FALSE,"포장2"}</definedName>
    <definedName name="지토" hidden="1">{#N/A,#N/A,FALSE,"포장1";#N/A,#N/A,FALSE,"포장1"}</definedName>
    <definedName name="지토자재" hidden="1">{#N/A,#N/A,FALSE,"포장2"}</definedName>
    <definedName name="지하주차장A">#N/A</definedName>
    <definedName name="지하주차장B">#N/A</definedName>
    <definedName name="집진기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짠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쩨" hidden="1">{#N/A,#N/A,FALSE,"변경관리예산";#N/A,#N/A,FALSE,"변경장비예산";#N/A,#N/A,FALSE,"변경준설예산";#N/A,#N/A,FALSE,"변경철구예산"}</definedName>
    <definedName name="ㅊ">#N/A</definedName>
    <definedName name="ㅊ2409" localSheetId="0">#REF!</definedName>
    <definedName name="ㅊ2409">#REF!</definedName>
    <definedName name="ㅊㅌㅋㅊㅍㅌㅋㅊㅋ" hidden="1">{#N/A,#N/A,FALSE,"CCTV"}</definedName>
    <definedName name="ㅊ폴" hidden="1">{#N/A,#N/A,FALSE,"Sheet6"}</definedName>
    <definedName name="차압유량조절">#N/A</definedName>
    <definedName name="차장GROSS">#N/A</definedName>
    <definedName name="창호1" localSheetId="0">#REF!</definedName>
    <definedName name="창호1">#REF!</definedName>
    <definedName name="천정고" localSheetId="0">#REF!</definedName>
    <definedName name="천정고">#REF!</definedName>
    <definedName name="철거공사비">#N/A</definedName>
    <definedName name="철콘부대외" hidden="1">{#N/A,#N/A,FALSE,"Sheet1"}</definedName>
    <definedName name="청구내역비데" localSheetId="0">#REF!</definedName>
    <definedName name="청구내역비데">#REF!</definedName>
    <definedName name="청구내역수전" localSheetId="0">#REF!</definedName>
    <definedName name="청구내역수전">#REF!</definedName>
    <definedName name="청구내역악세사리" localSheetId="0">#REF!</definedName>
    <definedName name="청구내역악세사리">#REF!</definedName>
    <definedName name="청구바디" localSheetId="0">#REF!</definedName>
    <definedName name="청구바디">#REF!</definedName>
    <definedName name="총" hidden="1">{#N/A,#N/A,FALSE,"부대1"}</definedName>
    <definedName name="총괄제출2차" localSheetId="0" hidden="1">#REF!</definedName>
    <definedName name="총괄제출2차" hidden="1">#REF!</definedName>
    <definedName name="총괄표" localSheetId="0">#REF!</definedName>
    <definedName name="총괄표">#REF!</definedName>
    <definedName name="총괄표9층" localSheetId="0">#REF!</definedName>
    <definedName name="총괄표9층">#REF!</definedName>
    <definedName name="총연" localSheetId="0">#REF!</definedName>
    <definedName name="총연">#REF!</definedName>
    <definedName name="총집계" localSheetId="0" hidden="1">#REF!</definedName>
    <definedName name="총집계" hidden="1">#REF!</definedName>
    <definedName name="추가옵션01" localSheetId="0" hidden="1">#REF!</definedName>
    <definedName name="추가옵션01" hidden="1">#REF!</definedName>
    <definedName name="추정" hidden="1">{#N/A,#N/A,FALSE,"포장2"}</definedName>
    <definedName name="츄ㅗㄹㅊㄹ초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측량사">'[36]새공통'!$U$72</definedName>
    <definedName name="ㅋ">{"Book1","상동3BL옥외설계계산서(1차검토분).xls"}</definedName>
    <definedName name="ㅋㅇㅁㄴㅇㅁㄴㅇ" hidden="1">{#N/A,#N/A,FALSE,"CCTV"}</definedName>
    <definedName name="ㅋㅋㅋ">#N/A</definedName>
    <definedName name="코아공" localSheetId="0">#REF!</definedName>
    <definedName name="코아공">#REF!</definedName>
    <definedName name="코아공통" localSheetId="0">#REF!</definedName>
    <definedName name="코아공통">#REF!</definedName>
    <definedName name="코아공통비" localSheetId="0">#REF!</definedName>
    <definedName name="코아공통비">#REF!</definedName>
    <definedName name="코아공통비네" localSheetId="0">#REF!</definedName>
    <definedName name="코아공통비네">#REF!</definedName>
    <definedName name="코아공통비다" localSheetId="0">#REF!</definedName>
    <definedName name="코아공통비다">#REF!</definedName>
    <definedName name="콘크리트" localSheetId="0">#REF!</definedName>
    <definedName name="콘크리트">#REF!</definedName>
    <definedName name="ㅌㅍㅊㅇㅌㅎ" hidden="1">{#N/A,#N/A,FALSE,"도급대비시행율";#N/A,#N/A,FALSE,"결의서";#N/A,#N/A,FALSE,"내역서";#N/A,#N/A,FALSE,"도급예상"}</definedName>
    <definedName name="태양열.도금" localSheetId="0">#REF!</definedName>
    <definedName name="태양열.도금">#REF!</definedName>
    <definedName name="태영지급" hidden="1">{#N/A,#N/A,FALSE,"부대1"}</definedName>
    <definedName name="태ㅌ크">#N/A</definedName>
    <definedName name="탱크하품">#N/A</definedName>
    <definedName name="탱크현조" localSheetId="0">#REF!</definedName>
    <definedName name="탱크현조">#REF!</definedName>
    <definedName name="탱크현조1">#N/A</definedName>
    <definedName name="토" localSheetId="0" hidden="1">#REF!</definedName>
    <definedName name="토" hidden="1">#REF!</definedName>
    <definedName name="토공11" hidden="1">{#N/A,#N/A,FALSE,"포장2"}</definedName>
    <definedName name="토공및흙막이공사비">#N/A</definedName>
    <definedName name="토목" localSheetId="0">#REF!</definedName>
    <definedName name="토목">#REF!</definedName>
    <definedName name="토목공사" hidden="1">{#N/A,#N/A,FALSE,"이태원철근"}</definedName>
    <definedName name="토목공사강릉" localSheetId="0" hidden="1">#REF!</definedName>
    <definedName name="토목공사강릉" hidden="1">#REF!</definedName>
    <definedName name="토목설계" hidden="1">{#N/A,#N/A,FALSE,"골재소요량";#N/A,#N/A,FALSE,"골재소요량"}</definedName>
    <definedName name="토목실견적" hidden="1">{#N/A,#N/A,FALSE,"이태원철근"}</definedName>
    <definedName name="토적1">'[77]AP1'!$A$22:$D$355</definedName>
    <definedName name="토적계산" localSheetId="0">#REF!</definedName>
    <definedName name="토적계산">#REF!</definedName>
    <definedName name="투3" hidden="1">{#N/A,#N/A,FALSE,"배수2"}</definedName>
    <definedName name="툿" hidden="1">{#N/A,#N/A,FALSE,"사업총괄";#N/A,#N/A,FALSE,"장비사업";#N/A,#N/A,FALSE,"철구사업";#N/A,#N/A,FALSE,"준설사업"}</definedName>
    <definedName name="특수">#N/A</definedName>
    <definedName name="티" hidden="1">{#N/A,#N/A,FALSE,"예상손익";#N/A,#N/A,FALSE,"관리분석";#N/A,#N/A,FALSE,"장비분석";#N/A,#N/A,FALSE,"준설분석";#N/A,#N/A,FALSE,"철구분석"}</definedName>
    <definedName name="팔" localSheetId="0" hidden="1">#REF!</definedName>
    <definedName name="팔" hidden="1">#REF!</definedName>
    <definedName name="팬" hidden="1">{"'급수사용량산정 (2)'!$A$1:$M$49","'급수사용량산정 (2)'!$A$1:$M$80"}</definedName>
    <definedName name="팽창">#N/A</definedName>
    <definedName name="팽창보급수">#N/A</definedName>
    <definedName name="팽창탱크">#N/A</definedName>
    <definedName name="평" localSheetId="0">#REF!</definedName>
    <definedName name="평">#REF!</definedName>
    <definedName name="평당견적" localSheetId="0" hidden="1">#REF!</definedName>
    <definedName name="평당견적" hidden="1">#REF!</definedName>
    <definedName name="평당단가" localSheetId="0" hidden="1">#REF!</definedName>
    <definedName name="평당단가" hidden="1">#REF!</definedName>
    <definedName name="평형_48세대">#N/A</definedName>
    <definedName name="포항내역서" localSheetId="0">#REF!</definedName>
    <definedName name="포항내역서">#REF!</definedName>
    <definedName name="표지" localSheetId="0" hidden="1">#REF!</definedName>
    <definedName name="표지" hidden="1">#REF!</definedName>
    <definedName name="표지2" localSheetId="0" hidden="1">#REF!</definedName>
    <definedName name="표지2" hidden="1">#REF!</definedName>
    <definedName name="표지3" localSheetId="0">#REF!</definedName>
    <definedName name="표지3">#REF!</definedName>
    <definedName name="표지중">#N/A</definedName>
    <definedName name="표지최하">#N/A</definedName>
    <definedName name="표지하">#N/A</definedName>
    <definedName name="품명" localSheetId="0">#REF!</definedName>
    <definedName name="품명">#REF!</definedName>
    <definedName name="품목분류">'[79]단가표'!$C$7:$C$56</definedName>
    <definedName name="품의민원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품의서AB" localSheetId="0">#REF!</definedName>
    <definedName name="품의서AB">#REF!</definedName>
    <definedName name="풍납동" localSheetId="0" hidden="1">#REF!</definedName>
    <definedName name="풍납동" hidden="1">#REF!</definedName>
    <definedName name="풍납동아파트" localSheetId="0" hidden="1">#REF!</definedName>
    <definedName name="풍납동아파트" hidden="1">#REF!</definedName>
    <definedName name="퓸" hidden="1">{#N/A,#N/A,FALSE,"사업총괄";#N/A,#N/A,FALSE,"장비사업";#N/A,#N/A,FALSE,"철구사업";#N/A,#N/A,FALSE,"준설사업"}</definedName>
    <definedName name="피로티" hidden="1">{#N/A,#N/A,FALSE,"이태원철근"}</definedName>
    <definedName name="피로티1" hidden="1">{#N/A,#N/A,FALSE,"이태원철근"}</definedName>
    <definedName name="ㅎ1" localSheetId="0">#REF!</definedName>
    <definedName name="ㅎ1">#REF!</definedName>
    <definedName name="ㅎㄹ오하ㅓ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ㅎㅍㅇㄴㄹㅇㄴㄹㅇㄴ" hidden="1">{#N/A,#N/A,FALSE,"CCTV"}</definedName>
    <definedName name="하도" hidden="1">{#N/A,#N/A,FALSE,"이정표"}</definedName>
    <definedName name="하도급" hidden="1">{#N/A,#N/A,FALSE,"사업총괄";#N/A,#N/A,FALSE,"장비사업";#N/A,#N/A,FALSE,"철구사업";#N/A,#N/A,FALSE,"준설사업"}</definedName>
    <definedName name="하도사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수도2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하한선" hidden="1">{#N/A,#N/A,FALSE,"배수2"}</definedName>
    <definedName name="한울" localSheetId="0" hidden="1">#REF!</definedName>
    <definedName name="한울" hidden="1">#REF!</definedName>
    <definedName name="한울11" localSheetId="0" hidden="1">#REF!</definedName>
    <definedName name="한울11" hidden="1">#REF!</definedName>
    <definedName name="합" hidden="1">{#N/A,#N/A,FALSE,"포장2"}</definedName>
    <definedName name="햐" hidden="1">{#N/A,#N/A,FALSE,"사업총괄";#N/A,#N/A,FALSE,"장비사업";#N/A,#N/A,FALSE,"철구사업";#N/A,#N/A,FALSE,"준설사업"}</definedName>
    <definedName name="햐러" hidden="1">{#N/A,#N/A,FALSE,"변경관리예산";#N/A,#N/A,FALSE,"변경장비예산";#N/A,#N/A,FALSE,"변경준설예산";#N/A,#N/A,FALSE,"변경철구예산"}</definedName>
    <definedName name="허" hidden="1">{#N/A,#N/A,FALSE,"Sheet6"}</definedName>
    <definedName name="현대" hidden="1">{#N/A,#N/A,FALSE,"물가변동";#N/A,#N/A,FALSE,"집계";#N/A,#N/A,FALSE,"도급집계";#N/A,#N/A,FALSE,"예산서";#N/A,#N/A,FALSE,"터빈";#N/A,#N/A,FALSE,"보일러";#N/A,#N/A,FALSE,"품셈";#N/A,#N/A,FALSE,"부표";#N/A,#N/A,FALSE,"적용노임";#N/A,#N/A,FALSE,"장비노임";#N/A,#N/A,FALSE,"정산품질";#N/A,#N/A,FALSE,"신규별표";#N/A,#N/A,FALSE,"정산신규품";#N/A,#N/A,FALSE,"ESC별표"}</definedName>
    <definedName name="현설조건">#N/A</definedName>
    <definedName name="현설조건양식" localSheetId="0">#REF!</definedName>
    <definedName name="현설조건양식">#REF!</definedName>
    <definedName name="현설조건양식1">#N/A</definedName>
    <definedName name="현설조서" localSheetId="0">#REF!</definedName>
    <definedName name="현설조서">#REF!</definedName>
    <definedName name="현설조소">#N/A</definedName>
    <definedName name="현설품의" localSheetId="0">#REF!</definedName>
    <definedName name="현설품의">#REF!</definedName>
    <definedName name="현설품의1">#N/A</definedName>
    <definedName name="현설품의양식">#N/A</definedName>
    <definedName name="현장" hidden="1">{#N/A,#N/A,FALSE,"현장 NCR 분석";#N/A,#N/A,FALSE,"현장품질감사";#N/A,#N/A,FALSE,"현장품질감사"}</definedName>
    <definedName name="현장명" localSheetId="0">#REF!</definedName>
    <definedName name="현장명">#REF!</definedName>
    <definedName name="현장운영비산출" localSheetId="0" hidden="1">#REF!</definedName>
    <definedName name="현장운영비산출" hidden="1">#REF!</definedName>
    <definedName name="현조" localSheetId="0" hidden="1">#REF!</definedName>
    <definedName name="현조" hidden="1">#REF!</definedName>
    <definedName name="현지" localSheetId="0">#REF!</definedName>
    <definedName name="현지">#REF!</definedName>
    <definedName name="협" hidden="1">{#N/A,#N/A,FALSE,"배수2"}</definedName>
    <definedName name="협력" hidden="1">{#N/A,#N/A,FALSE,"포장2"}</definedName>
    <definedName name="협력업체" hidden="1">{#N/A,#N/A,FALSE,"포장2"}</definedName>
    <definedName name="협조전" localSheetId="0" hidden="1">#REF!</definedName>
    <definedName name="협조전" hidden="1">#REF!</definedName>
    <definedName name="협철" hidden="1">{#N/A,#N/A,FALSE,"포장2"}</definedName>
    <definedName name="협토" hidden="1">{#N/A,#N/A,FALSE,"포장1";#N/A,#N/A,FALSE,"포장1"}</definedName>
    <definedName name="협토1" hidden="1">{#N/A,#N/A,FALSE,"포장2"}</definedName>
    <definedName name="협토자재" hidden="1">{#N/A,#N/A,FALSE,"포장2"}</definedName>
    <definedName name="형제" hidden="1">{#N/A,#N/A,FALSE,"포장2"}</definedName>
    <definedName name="호명리콘도" hidden="1">{#N/A,#N/A,FALSE,"CCTV"}</definedName>
    <definedName name="호호" hidden="1">{#N/A,#N/A,FALSE,"부대1"}</definedName>
    <definedName name="호ㅓ" localSheetId="0" hidden="1">#REF!</definedName>
    <definedName name="호ㅓ" hidden="1">#REF!</definedName>
    <definedName name="호ㅓㅕㅏ6ㅅ서ㅛㅓ" localSheetId="0" hidden="1">#REF!</definedName>
    <definedName name="호ㅓㅕㅏ6ㅅ서ㅛㅓ" hidden="1">#REF!</definedName>
    <definedName name="홀런" hidden="1">{#N/A,#N/A,FALSE,"전력간선"}</definedName>
    <definedName name="홇" hidden="1">{#N/A,#N/A,FALSE,"Sheet6"}</definedName>
    <definedName name="홋ㄱ" hidden="1">{#N/A,#N/A,FALSE,"Sheet6"}</definedName>
    <definedName name="화ㅓㅣ허ㅏ" localSheetId="0">#REF!</definedName>
    <definedName name="화ㅓㅣ허ㅏ">#REF!</definedName>
    <definedName name="효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훃" hidden="1">{#N/A,#N/A,FALSE,"예상손익";#N/A,#N/A,FALSE,"관리분석";#N/A,#N/A,FALSE,"장비분석";#N/A,#N/A,FALSE,"준설분석";#N/A,#N/A,FALSE,"철구분석"}</definedName>
    <definedName name="휀">#N/A</definedName>
    <definedName name="힌울" localSheetId="0" hidden="1">#REF!</definedName>
    <definedName name="힌울" hidden="1">#REF!</definedName>
    <definedName name="힙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ㅏ" hidden="1">{#N/A,#N/A,FALSE,"이태원철근"}</definedName>
    <definedName name="ㅏㅎㅎㄹ" hidden="1">{#N/A,#N/A,FALSE,"CCTV"}</definedName>
    <definedName name="ㅏㅏㅏㅏ" hidden="1">{#N/A,#N/A,FALSE,"CCTV"}</definedName>
    <definedName name="ㅏㅓㅏ" hidden="1">{#N/A,#N/A,FALSE,"물가변동 (2)";#N/A,#N/A,FALSE,"공사비";#N/A,#N/A,FALSE,"사급";#N/A,#N/A,FALSE,"도급집계";#N/A,#N/A,FALSE,"재료비";#N/A,#N/A,FALSE,"노무비";#N/A,#N/A,FALSE,"경비"}</definedName>
    <definedName name="ㅏㅣ홎ㄷㅍㄹ" hidden="1">{#N/A,#N/A,FALSE,"CCTV"}</definedName>
    <definedName name="ㅐ" hidden="1">{#N/A,#N/A,FALSE,"이태원철근"}</definedName>
    <definedName name="ㅐㅐㅐ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ㅐㅑㅛㅅ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ㅑㅑㅑㅑㅑㅑㅑ" hidden="1">{#N/A,#N/A,FALSE,"Sheet6"}</definedName>
    <definedName name="ㅓ" hidden="1">{#N/A,#N/A,FALSE,"이태원철근"}</definedName>
    <definedName name="ㅓㄴㄱ" hidden="1">'[70]실행철강하도'!$A$1:$A$4</definedName>
    <definedName name="ㅓㅕㅏ" hidden="1">{#N/A,#N/A,FALSE,"Sheet6"}</definedName>
    <definedName name="ㅔ" hidden="1">{#N/A,#N/A,FALSE,"이태원철근"}</definedName>
    <definedName name="ㅔㅔ" localSheetId="0" hidden="1">#REF!</definedName>
    <definedName name="ㅔㅔ" hidden="1">#REF!</definedName>
    <definedName name="ㅕ겨겨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ㅕㅏ쇼" hidden="1">{#N/A,#N/A,FALSE,"Sheet6"}</definedName>
    <definedName name="ㅕㅏㅛㅕㅏ" hidden="1">{#N/A,#N/A,FALSE,"Sheet6"}</definedName>
    <definedName name="ㅕㅑㅐ" hidden="1">{#N/A,#N/A,FALSE,"Sheet6"}</definedName>
    <definedName name="ㅗ" hidden="1">{#N/A,#N/A,FALSE,"이태원철근"}</definedName>
    <definedName name="ㅗ룯ㅅㅈ뮫ㅁㅅ" hidden="1">{#N/A,#N/A,FALSE,"CCTV"}</definedName>
    <definedName name="ㅗㅎㅎ" localSheetId="0" hidden="1">#REF!</definedName>
    <definedName name="ㅗㅎㅎ" hidden="1">#REF!</definedName>
    <definedName name="ㅗㅓㅕㅑㅕ" hidden="1">{#N/A,#N/A,FALSE,"Sheet6"}</definedName>
    <definedName name="ㅗㅓㅛㅎ" hidden="1">{#N/A,#N/A,FALSE,"Sheet6"}</definedName>
    <definedName name="ㅛ" hidden="1">{#N/A,#N/A,FALSE,"이태원철근"}</definedName>
    <definedName name="ㅛ셔쇼ㅕ" hidden="1">{#N/A,#N/A,FALSE,"Sheet6"}</definedName>
    <definedName name="ㅛㅓ쇼" hidden="1">{#N/A,#N/A,FALSE,"Sheet6"}</definedName>
    <definedName name="ㅛㅛㅛ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ㅛㅛㅛㅛㅛ" localSheetId="0">#REF!</definedName>
    <definedName name="ㅛㅛㅛㅛㅛ">#REF!</definedName>
    <definedName name="ㅜ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ㅠ">난방배관경</definedName>
    <definedName name="ㅠㅜㅛ" hidden="1">{#N/A,#N/A,FALSE,"Sheet6"}</definedName>
    <definedName name="ㅡ" hidden="1">{#N/A,#N/A,FALSE,"이태원철근"}</definedName>
    <definedName name="ㅣㅐㅔ" hidden="1">{#N/A,#N/A,FALSE,"총괄표지";#N/A,#N/A,FALSE,"표지";#N/A,#N/A,FALSE,"총표지";#N/A,#N/A,FALSE,"집계(총괄)";#N/A,#N/A,FALSE,"집계(토목)";#N/A,#N/A,FALSE,"집계 (R.C)";#N/A,#N/A,FALSE,"집계(철골)";#N/A,#N/A,FALSE,"집계(PC)";#N/A,#N/A,FALSE,"지급자재";#N/A,#N/A,FALSE,"RC";#N/A,#N/A,FALSE,"철골";#N/A,#N/A,FALSE,"PC";#N/A,#N/A,FALSE,"PC";#N/A,#N/A,FALSE,"하도급총괄표";#N/A,#N/A,FALSE,"하도급사항";#N/A,#N/A,FALSE,"하도급산출내역별지";#N/A,#N/A,FALSE,"세부표지";#N/A,#N/A,FALSE,"부대입찰에 관한 확약서";#N/A,#N/A,FALSE,"토목"}</definedName>
    <definedName name="ㅣㅣ" hidden="1">{#N/A,#N/A,FALSE,"물가변동 (2)";#N/A,#N/A,FALSE,"공사비";#N/A,#N/A,FALSE,"사급";#N/A,#N/A,FALSE,"도급집계";#N/A,#N/A,FALSE,"재료비";#N/A,#N/A,FALSE,"노무비";#N/A,#N/A,FALSE,"경비"}</definedName>
    <definedName name="_xlnm.Print_Area">#N/A</definedName>
    <definedName name="_xlnm.Print_Area" localSheetId="0">'원가계산서'!$A$1:$H$37</definedName>
    <definedName name="_xlnm.Print_Area" localSheetId="1">'공종별집계표'!$A$1:$M$27</definedName>
    <definedName name="_xlnm.Print_Area" localSheetId="2">'공종별내역서'!$A$1:$AM$339</definedName>
    <definedName name="_xlnm.Print_Titles" localSheetId="0">'원가계산서'!$1:$3</definedName>
    <definedName name="_xlnm.Print_Titles" localSheetId="1">'공종별집계표'!$1:$4</definedName>
    <definedName name="_xlnm.Print_Titles" localSheetId="2">'공종별내역서'!$1:$3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<sst xmlns="http://schemas.openxmlformats.org/spreadsheetml/2006/main" count="846" uniqueCount="455">
  <si>
    <t>400*380*555, 쿠션포함</t>
  </si>
  <si>
    <t>구        성        비</t>
  </si>
  <si>
    <t>T</t>
  </si>
  <si>
    <t>EA</t>
  </si>
  <si>
    <t>10T</t>
  </si>
  <si>
    <t>개소</t>
  </si>
  <si>
    <t>벽면</t>
  </si>
  <si>
    <t>수량</t>
  </si>
  <si>
    <t>01</t>
  </si>
  <si>
    <t>톤</t>
  </si>
  <si>
    <t>매</t>
  </si>
  <si>
    <t>반자틀</t>
  </si>
  <si>
    <t/>
  </si>
  <si>
    <t>단위</t>
  </si>
  <si>
    <t>대</t>
  </si>
  <si>
    <t>9mm</t>
  </si>
  <si>
    <t>철강설</t>
  </si>
  <si>
    <t>8</t>
  </si>
  <si>
    <t>5</t>
  </si>
  <si>
    <t>천정</t>
  </si>
  <si>
    <t>모래</t>
  </si>
  <si>
    <t>10t</t>
  </si>
  <si>
    <t>M</t>
  </si>
  <si>
    <t>모노륨</t>
  </si>
  <si>
    <t>싱크대</t>
  </si>
  <si>
    <t>L</t>
  </si>
  <si>
    <t>품      명</t>
  </si>
  <si>
    <t>걸레받이용 페인트칠</t>
  </si>
  <si>
    <t>금속 타공판 F</t>
  </si>
  <si>
    <t>소모임룸 벤치 쿠션</t>
  </si>
  <si>
    <t xml:space="preserve">        계</t>
  </si>
  <si>
    <t>천장점검구 설치</t>
  </si>
  <si>
    <t>목재면, 2회칠</t>
  </si>
  <si>
    <t>노무비 * 3.7%</t>
  </si>
  <si>
    <t>비        목</t>
  </si>
  <si>
    <t>알루미늄 루바 설치</t>
  </si>
  <si>
    <t>높이 2m, 3개월</t>
  </si>
  <si>
    <t>퇴직  공제  부금비</t>
  </si>
  <si>
    <t>아지트 쿠션(1층)</t>
  </si>
  <si>
    <t>국민  건강  보험료</t>
  </si>
  <si>
    <t>소모임룸 테이블</t>
  </si>
  <si>
    <t>금속 타공판 D</t>
  </si>
  <si>
    <t>산업안전보건관리비</t>
  </si>
  <si>
    <t>공급가액 * 10%</t>
  </si>
  <si>
    <t>노   무   비</t>
  </si>
  <si>
    <t>원가계산서 연결금액</t>
  </si>
  <si>
    <t>노인장기요양보험료</t>
  </si>
  <si>
    <t>하도급지급보증수수료</t>
  </si>
  <si>
    <t>노무비 * 1.01%</t>
  </si>
  <si>
    <t>합      계</t>
  </si>
  <si>
    <t>공 종 별 집 계 표</t>
  </si>
  <si>
    <t>국민  연금  보험료</t>
  </si>
  <si>
    <t>경        비</t>
  </si>
  <si>
    <t>재   료   비</t>
  </si>
  <si>
    <t>이              윤</t>
  </si>
  <si>
    <t>순   공   사   원   가</t>
  </si>
  <si>
    <t>30ⅹ30ⅹ1.6t@450ⅹ450</t>
  </si>
  <si>
    <t>건설기계대여금지급보증서발급수수료</t>
  </si>
  <si>
    <t>WD  - 1  (합성수지문)</t>
  </si>
  <si>
    <t>백페인트글라스(단색) 설치**</t>
  </si>
  <si>
    <t>석고판 나사고정설치(석고보드포함)</t>
  </si>
  <si>
    <t>양변기(배관분리, 소운반 포함)</t>
  </si>
  <si>
    <t>[ 합           계 ]</t>
  </si>
  <si>
    <t>수성페인트, 친환경(POP), 내부</t>
  </si>
  <si>
    <t>[ 소          계 ]</t>
  </si>
  <si>
    <t>(3750+2800)*800*940</t>
  </si>
  <si>
    <t>(재료비+노무비) * 5.8%</t>
  </si>
  <si>
    <t>검바위초등학교 도서관 환경개선 공사</t>
  </si>
  <si>
    <t>120*40 갈바 1.6t 절곡</t>
  </si>
  <si>
    <t>철강설, 스텐레스, 작업설부산물</t>
  </si>
  <si>
    <t>혼합건설폐기물 상차비 및 운반비</t>
  </si>
  <si>
    <t>세면대(배관분리, 소운반 포함)</t>
  </si>
  <si>
    <t>(재료비+직노) * 2.93%</t>
  </si>
  <si>
    <t>수성페인트</t>
  </si>
  <si>
    <t>1.2T</t>
  </si>
  <si>
    <t>도어힌지</t>
  </si>
  <si>
    <t>JUK18</t>
  </si>
  <si>
    <t>낮은 서가 B</t>
  </si>
  <si>
    <t>등받이 쿠션</t>
  </si>
  <si>
    <t>창가 서가 D</t>
  </si>
  <si>
    <t>플로어힌지</t>
  </si>
  <si>
    <t>합    계</t>
  </si>
  <si>
    <t>현장설치도</t>
  </si>
  <si>
    <t>붓칠, 2회</t>
  </si>
  <si>
    <t>JUK20</t>
  </si>
  <si>
    <t>도어로크</t>
  </si>
  <si>
    <t>2회 노무비</t>
  </si>
  <si>
    <t>벽, 합판붙임</t>
  </si>
  <si>
    <t>리모델링</t>
  </si>
  <si>
    <t>창가 책상 C</t>
  </si>
  <si>
    <t>등기구 철거</t>
  </si>
  <si>
    <t>선풍기 철거</t>
  </si>
  <si>
    <t>레 버 형</t>
  </si>
  <si>
    <t>단  가</t>
  </si>
  <si>
    <t>0110</t>
  </si>
  <si>
    <t>자작 합판붙임</t>
  </si>
  <si>
    <t>노  무  비</t>
  </si>
  <si>
    <t>JUK8</t>
  </si>
  <si>
    <t>유리주위코킹</t>
  </si>
  <si>
    <t>공종코드</t>
  </si>
  <si>
    <t>공종레벨</t>
  </si>
  <si>
    <t>유리후레임</t>
  </si>
  <si>
    <t>벽체틀 설치</t>
  </si>
  <si>
    <t>기타공사비</t>
  </si>
  <si>
    <t>번호키 도어락</t>
  </si>
  <si>
    <t>JUK19</t>
  </si>
  <si>
    <t>JUK5</t>
  </si>
  <si>
    <t>비  고</t>
  </si>
  <si>
    <t>0102</t>
  </si>
  <si>
    <t>상위공종</t>
  </si>
  <si>
    <t>손료적용</t>
  </si>
  <si>
    <t>공종+자재</t>
  </si>
  <si>
    <t>JUK9</t>
  </si>
  <si>
    <t>재  료  비</t>
  </si>
  <si>
    <t>배합용적비 1:3, 시멘트, 모래 별도</t>
  </si>
  <si>
    <t>철강설, 고철, 작업설부산물</t>
  </si>
  <si>
    <t>부  가  가  치  세</t>
  </si>
  <si>
    <t>간  접  노  무  비</t>
  </si>
  <si>
    <t>(3000+3530)*(2360+3530)*50</t>
  </si>
  <si>
    <t>내벽 2회,석고보드면(줄퍼티),바탕만들기포함</t>
  </si>
  <si>
    <t>자작합판, 러시아, 4*1220*2440mm</t>
  </si>
  <si>
    <t>내천장 2회,석고보드면(줄퍼티),바탕만들기포함</t>
  </si>
  <si>
    <t>자작합판, 러시아, 9*1220*2440mm</t>
  </si>
  <si>
    <t>자작합판, 러시아, 6.5*1220*2440mm</t>
  </si>
  <si>
    <t>(1200+2130)*(300+500)*1585</t>
  </si>
  <si>
    <t>60*200 @250 , 필름포함, 현장설치도</t>
  </si>
  <si>
    <t>공사명 : 검바위초등학교 도서관 환경개선 공사</t>
  </si>
  <si>
    <t>내벽 2회,con'c,mortar면,바탕만들기포함</t>
  </si>
  <si>
    <t>자작합판, 러시아, 18*1220*2440mm</t>
  </si>
  <si>
    <t>투명,손보호,12mm 0.9*2.1 , 시공비포함  현장설치도</t>
  </si>
  <si>
    <t>01025649A25085C3DE3A9CAA570C61B6</t>
  </si>
  <si>
    <t>0106510A7260810C9F61946A3458416D75</t>
  </si>
  <si>
    <t>SD, 크기 = 1.5M2 미만</t>
  </si>
  <si>
    <t>2510*700*(2700+750)</t>
  </si>
  <si>
    <t>50ⅹ50ⅹ1.6t@450ⅹ450</t>
  </si>
  <si>
    <t>벽, 일반석고9.5mm-1겹 붙임</t>
  </si>
  <si>
    <t>바닥50mm(소형브레이커-공압식)</t>
  </si>
  <si>
    <t>0102  목공사 및 수장공사</t>
  </si>
  <si>
    <t>535*100*3390</t>
  </si>
  <si>
    <t>0105  창 호 공 사</t>
  </si>
  <si>
    <t>15톤 덤프트럭, 30km</t>
  </si>
  <si>
    <t>1540*320*1560</t>
  </si>
  <si>
    <t>30ⅹ30,@450ⅹ600</t>
  </si>
  <si>
    <t>0101  가 설 공 사</t>
  </si>
  <si>
    <t>스틸구조틀 설치(벽체/곡면)</t>
  </si>
  <si>
    <t>인테리어필름(시공도)♣</t>
  </si>
  <si>
    <t>라왕,45ⅹ60,바니쉬</t>
  </si>
  <si>
    <t>가      설      비</t>
  </si>
  <si>
    <t>창호 철거(강재창호)**</t>
  </si>
  <si>
    <t>2250*1850*50</t>
  </si>
  <si>
    <t>조합페인트칠(로울러칠)</t>
  </si>
  <si>
    <t>마루틀 및 마루널 철거</t>
  </si>
  <si>
    <t>0104  미 장 공 사</t>
  </si>
  <si>
    <t>건설폐재류 상차비 및 운반비</t>
  </si>
  <si>
    <t>2500*650*730</t>
  </si>
  <si>
    <t>기   계    경   비</t>
  </si>
  <si>
    <t>석고판 설치 - 바탕용</t>
  </si>
  <si>
    <t>창호유리설치 / 판유리</t>
  </si>
  <si>
    <t>0107  철 거 공 사</t>
  </si>
  <si>
    <t>열경화성수지천정재 철거</t>
  </si>
  <si>
    <t>0108  작 업 부 산 물</t>
  </si>
  <si>
    <t>1540*320*1400</t>
  </si>
  <si>
    <t>혼합폐기물(C-TYPE, 건설폐기물&lt;폐보드&gt;95%+가연성5%이하)</t>
  </si>
  <si>
    <t>일반유리8T</t>
  </si>
  <si>
    <t>전면 서가 B</t>
  </si>
  <si>
    <t>샤워기철거</t>
  </si>
  <si>
    <t>전면 서가 C</t>
  </si>
  <si>
    <t>언덕마루 쿠션</t>
  </si>
  <si>
    <t>비닐시트 철거</t>
  </si>
  <si>
    <t>3회,목재면</t>
  </si>
  <si>
    <t>강화도어손잡이</t>
  </si>
  <si>
    <t>W:150</t>
  </si>
  <si>
    <t>창가 서가 E</t>
  </si>
  <si>
    <t>KM8300</t>
  </si>
  <si>
    <t>낮은 서가 A</t>
  </si>
  <si>
    <t>0106</t>
  </si>
  <si>
    <t>JUK12</t>
  </si>
  <si>
    <t>전면 서가 E</t>
  </si>
  <si>
    <t>창가 서가 B</t>
  </si>
  <si>
    <t>이윤-네고</t>
  </si>
  <si>
    <t>바니쉬칠</t>
  </si>
  <si>
    <t>알루미늄헤어</t>
  </si>
  <si>
    <t>위생기구 철거</t>
  </si>
  <si>
    <t>자동문 설치</t>
  </si>
  <si>
    <t>천정틀포함</t>
  </si>
  <si>
    <t>설정</t>
  </si>
  <si>
    <t>개</t>
  </si>
  <si>
    <t>M3</t>
  </si>
  <si>
    <t>적용율</t>
  </si>
  <si>
    <t>SET</t>
  </si>
  <si>
    <t>방풍지</t>
  </si>
  <si>
    <t>포</t>
  </si>
  <si>
    <t>식</t>
  </si>
  <si>
    <t>변수</t>
  </si>
  <si>
    <t>TON</t>
  </si>
  <si>
    <t>수납장</t>
  </si>
  <si>
    <t>M2</t>
  </si>
  <si>
    <t>6mm</t>
  </si>
  <si>
    <t>자재</t>
  </si>
  <si>
    <t>단산</t>
  </si>
  <si>
    <t>시멘트</t>
  </si>
  <si>
    <t>도착도</t>
  </si>
  <si>
    <t>조</t>
  </si>
  <si>
    <t>kg</t>
  </si>
  <si>
    <t>일위</t>
  </si>
  <si>
    <t>F</t>
  </si>
  <si>
    <t>고  용  보  험  료</t>
  </si>
  <si>
    <t>직접노무비 * 4.5%</t>
  </si>
  <si>
    <t>일  반  관  리  비</t>
  </si>
  <si>
    <t>직접노무비 * 3.545%</t>
  </si>
  <si>
    <t>건강보험료 * 12.81%</t>
  </si>
  <si>
    <t>직접노무비 * 12.2%</t>
  </si>
  <si>
    <t>2970*650*1010</t>
  </si>
  <si>
    <t>8.5*1220*2440mm</t>
  </si>
  <si>
    <t>간  접  재  료  비</t>
  </si>
  <si>
    <t>0106  도 장 공 사</t>
  </si>
  <si>
    <t>산  재  보  험  료</t>
  </si>
  <si>
    <t>기   타    경   비</t>
  </si>
  <si>
    <t>직  접  노  무  비</t>
  </si>
  <si>
    <t>공   급    가   액</t>
  </si>
  <si>
    <t>석재 철거(바탕포함, 바닥)</t>
  </si>
  <si>
    <t>3220*1200*50</t>
  </si>
  <si>
    <t>700*100*3390</t>
  </si>
  <si>
    <t>T=5mm  현장설치도</t>
  </si>
  <si>
    <t>총   공   사    비</t>
  </si>
  <si>
    <t>유리두께 12mm 이하</t>
  </si>
  <si>
    <t>환  경  보  전  비</t>
  </si>
  <si>
    <t>공 사 원 가 계 산 서</t>
  </si>
  <si>
    <t>직  접  재  료  비</t>
  </si>
  <si>
    <t>도      급      액</t>
  </si>
  <si>
    <t>0110510B52D08EBBAFBC925BBF88319063</t>
  </si>
  <si>
    <t>0102510BF2C08130475A9DC3FC5601B86F</t>
  </si>
  <si>
    <t>2400*1140*100</t>
  </si>
  <si>
    <t>500*100*2100</t>
  </si>
  <si>
    <t>3400*300*2500</t>
  </si>
  <si>
    <t>텍스, 합판 철거(천장)</t>
  </si>
  <si>
    <t>1230*650*3000</t>
  </si>
  <si>
    <t>친환경수성페인트(롤러칠)</t>
  </si>
  <si>
    <t>점포상차도, 40kg/포</t>
  </si>
  <si>
    <t>1050*440*2200</t>
  </si>
  <si>
    <t>0110  기 타 공 사</t>
  </si>
  <si>
    <t>2300*500*1800</t>
  </si>
  <si>
    <t>1610*300*1785</t>
  </si>
  <si>
    <t>1460*300*1560</t>
  </si>
  <si>
    <t>0103  금 속 공 사</t>
  </si>
  <si>
    <t>4075*2610*50</t>
  </si>
  <si>
    <t>0109  가 구 공 사</t>
  </si>
  <si>
    <t>1220*100*2550</t>
  </si>
  <si>
    <t>1400*370*2700</t>
  </si>
  <si>
    <t>2010*300*1560</t>
  </si>
  <si>
    <t>강화유리도어-세이프(고급형)</t>
  </si>
  <si>
    <t>2970*450*780</t>
  </si>
  <si>
    <t>스텐레스재료분리대 철거</t>
  </si>
  <si>
    <t>7700*4530*50</t>
  </si>
  <si>
    <t>2970*450*1145</t>
  </si>
  <si>
    <t>모르타르 배합(배합품 포함)</t>
  </si>
  <si>
    <t>510BF2C083FDF30C90C817FA31310F</t>
  </si>
  <si>
    <t>도어힌지, 황동, 베어링2개, 101.6*2.7mm</t>
  </si>
  <si>
    <t>510BF2C081331F939C7271DCF1C6C5</t>
  </si>
  <si>
    <t>내천장 2회,con'c,mortar면,바탕만들기포함</t>
  </si>
  <si>
    <t>510B72F0895732D29E36BE1A8183FD</t>
  </si>
  <si>
    <t>5649A25085C3DE3A9CAA570C61B6</t>
  </si>
  <si>
    <t>510A7260810C9F61946A3458416D75</t>
  </si>
  <si>
    <t>510B72F0895732D29E36BE08219E71</t>
  </si>
  <si>
    <t>510B52D08EBBAFBC925BBF88319063</t>
  </si>
  <si>
    <t>510BF2C083FFBC1E987EDEAB7136A1</t>
  </si>
  <si>
    <t>창가 서가 C</t>
  </si>
  <si>
    <t>건축물현장정리</t>
  </si>
  <si>
    <t>JUK16</t>
  </si>
  <si>
    <t>전면 서가 A</t>
  </si>
  <si>
    <t>강화유리</t>
  </si>
  <si>
    <t>네고해줄금액</t>
  </si>
  <si>
    <t>품목코드</t>
  </si>
  <si>
    <t>강마루 깔기</t>
  </si>
  <si>
    <t>고유번호</t>
  </si>
  <si>
    <t>손료저장</t>
  </si>
  <si>
    <t>금  액</t>
  </si>
  <si>
    <t>공종소계</t>
  </si>
  <si>
    <t>JUK13</t>
  </si>
  <si>
    <t>인포데스크</t>
  </si>
  <si>
    <t>JUK6</t>
  </si>
  <si>
    <t>JUK10</t>
  </si>
  <si>
    <t>JUK15</t>
  </si>
  <si>
    <t>퐁당 쿠션</t>
  </si>
  <si>
    <t>기둥 쿠션</t>
  </si>
  <si>
    <t>마루귀틀 설치</t>
  </si>
  <si>
    <t>폐기물처리비</t>
  </si>
  <si>
    <t>계단 쿠션</t>
  </si>
  <si>
    <t>자재구분</t>
  </si>
  <si>
    <t>JUK2</t>
  </si>
  <si>
    <t>JUK4</t>
  </si>
  <si>
    <t>창가 책상 B</t>
  </si>
  <si>
    <t>오일스테인칠</t>
  </si>
  <si>
    <t>JUK11</t>
  </si>
  <si>
    <t>가구공사비</t>
  </si>
  <si>
    <t>도어손잡이</t>
  </si>
  <si>
    <t>JUK14</t>
  </si>
  <si>
    <t>JUK1</t>
  </si>
  <si>
    <t>JUK7</t>
  </si>
  <si>
    <t>게시판 철거</t>
  </si>
  <si>
    <t>JUK3</t>
  </si>
  <si>
    <t>공종구분</t>
  </si>
  <si>
    <t>책장 D</t>
  </si>
  <si>
    <t>JUK17</t>
  </si>
  <si>
    <t>TOTAL</t>
  </si>
  <si>
    <t>계 * 6%</t>
  </si>
  <si>
    <t>0101</t>
  </si>
  <si>
    <t>건    축</t>
  </si>
  <si>
    <t>목재문 철거</t>
  </si>
  <si>
    <t>금    액</t>
  </si>
  <si>
    <t>책장 A</t>
  </si>
  <si>
    <t>마루틀 설치</t>
  </si>
  <si>
    <t>책장 G</t>
  </si>
  <si>
    <t>벤치 쿠션</t>
  </si>
  <si>
    <t>책장 B</t>
  </si>
  <si>
    <t>이윤총금액</t>
  </si>
  <si>
    <t>책장 F</t>
  </si>
  <si>
    <t>작업부산물</t>
  </si>
  <si>
    <t>스피커 철거</t>
  </si>
  <si>
    <t>책장 N</t>
  </si>
  <si>
    <t>책장 O</t>
  </si>
  <si>
    <t>원형 쿠션</t>
  </si>
  <si>
    <t>양면 서가 B</t>
  </si>
  <si>
    <t>관급자재비</t>
  </si>
  <si>
    <t>책장 M</t>
  </si>
  <si>
    <t>책장 L</t>
  </si>
  <si>
    <t>책장 K</t>
  </si>
  <si>
    <t>600x600</t>
  </si>
  <si>
    <t>책장 I</t>
  </si>
  <si>
    <t>데코타일붙임</t>
  </si>
  <si>
    <t>전면 서가 D</t>
  </si>
  <si>
    <t>기    계</t>
  </si>
  <si>
    <t>책장 E</t>
  </si>
  <si>
    <t>양면 서가 A</t>
  </si>
  <si>
    <t>책장 J</t>
  </si>
  <si>
    <t>철거재 미사용</t>
  </si>
  <si>
    <t>책장 P</t>
  </si>
  <si>
    <t>통로 쿠션</t>
  </si>
  <si>
    <t>책장 C</t>
  </si>
  <si>
    <t>교사 책상</t>
  </si>
  <si>
    <t>창가 책상 A</t>
  </si>
  <si>
    <t>벽체 합판붙임</t>
  </si>
  <si>
    <t>MDF 설치</t>
  </si>
  <si>
    <t>창호주위코킹</t>
  </si>
  <si>
    <t>창가 서가 F</t>
  </si>
  <si>
    <t>W=50</t>
  </si>
  <si>
    <t>0107</t>
  </si>
  <si>
    <t>금속 타공판 B</t>
  </si>
  <si>
    <t>0.4mm,방염</t>
  </si>
  <si>
    <t>1555*1185</t>
  </si>
  <si>
    <t>스텐레스후레임 철거</t>
  </si>
  <si>
    <t>950*1400</t>
  </si>
  <si>
    <t>3450*700*50</t>
  </si>
  <si>
    <t>철재면2회.1급</t>
  </si>
  <si>
    <t>목구조체(천장틀)</t>
  </si>
  <si>
    <t>1150*2300</t>
  </si>
  <si>
    <t>금속 타공판 C</t>
  </si>
  <si>
    <t>아지트 쿠션(2층)</t>
  </si>
  <si>
    <t>1430*1540</t>
  </si>
  <si>
    <t>금속 타공판 A</t>
  </si>
  <si>
    <t>복도 벤치 쿠션</t>
  </si>
  <si>
    <t>슬라이드 화이트 보드</t>
  </si>
  <si>
    <t>1180*560</t>
  </si>
  <si>
    <t>△-5*5(내부)</t>
  </si>
  <si>
    <t>자기질타일 철거**</t>
  </si>
  <si>
    <t>1155*1185</t>
  </si>
  <si>
    <t>벽체 MDF붙임</t>
  </si>
  <si>
    <t>경량천장철골틀 철거</t>
  </si>
  <si>
    <t>금속 타공판 E</t>
  </si>
  <si>
    <t>소형브레이커(공압식)</t>
  </si>
  <si>
    <t>건설(건축)폐자재</t>
  </si>
  <si>
    <t>1.0*2.1=2.1</t>
  </si>
  <si>
    <t>건설폐기물/중간처리</t>
  </si>
  <si>
    <t>알루미늄 루바 공사</t>
  </si>
  <si>
    <t>4.6mm,곡면</t>
  </si>
  <si>
    <t>수성페인트 붓칠</t>
  </si>
  <si>
    <t>후로아힌지 철거</t>
  </si>
  <si>
    <t>합판붙이기(바닥)</t>
  </si>
  <si>
    <t>0110510B52D08EBBAFBC925BBFB5710EF4</t>
  </si>
  <si>
    <t>0110510B72F0895732D29E36BE08219E71</t>
  </si>
  <si>
    <t>0110510B72F0895732D29E36BE1A8183FD</t>
  </si>
  <si>
    <t>0102510BF2C083FDF30C90C817FA61850E</t>
  </si>
  <si>
    <t>플로어힌지, KS3호, 105kg, 강화유리문(K-8300)</t>
  </si>
  <si>
    <t>0101510B72F0895731CD9BB4CECD117694</t>
  </si>
  <si>
    <t>0102510BF2C083FDF30C90E4EE84E1EBA3</t>
  </si>
  <si>
    <t>이건마루 SERA FLEX 143
10.5ⅹ143ⅹ1,200mm</t>
  </si>
  <si>
    <t>0102510BF2C083FFBC1E987EDEAB7136A1</t>
  </si>
  <si>
    <t>바닥(몰탈포함), T=80mm, 소형브레이커(공압식) 100%</t>
  </si>
  <si>
    <t>0102510BF2C081331F939C7271DCF1C6C5</t>
  </si>
  <si>
    <t>0102510BF2C083FDF30C90C817FA31310F</t>
  </si>
  <si>
    <t>금속타공판 공사</t>
  </si>
  <si>
    <t>철재마루틀(무대)</t>
  </si>
  <si>
    <t xml:space="preserve">가마찌 양개도어 </t>
  </si>
  <si>
    <t>M-BAR, 내진용</t>
  </si>
  <si>
    <t>11.5mm 내수합판</t>
  </si>
  <si>
    <t>3.6ⅹ1.2 기준</t>
  </si>
  <si>
    <t>작업설, 부산물(△)</t>
  </si>
  <si>
    <t>시공비 및 운송비</t>
  </si>
  <si>
    <t>강화유리도어 철거</t>
  </si>
  <si>
    <t>규      격</t>
  </si>
  <si>
    <t>경량천장철골틀 설치</t>
  </si>
  <si>
    <t>경      비</t>
  </si>
  <si>
    <t>도어프레임 D320</t>
  </si>
  <si>
    <t>바닥 , 50mm기준</t>
  </si>
  <si>
    <t>벽돌 및 블럭벽 철거</t>
  </si>
  <si>
    <t>5*5, 실리콘</t>
  </si>
  <si>
    <t>비      고</t>
  </si>
  <si>
    <t>자동문 (양개도어)</t>
  </si>
  <si>
    <t>가마찌도어 공사</t>
  </si>
  <si>
    <t>화강석창대석 철거</t>
  </si>
  <si>
    <t>이윤-네고-바사수수료</t>
  </si>
  <si>
    <t>시멘트 액체 방수</t>
  </si>
  <si>
    <t>860*595*655</t>
  </si>
  <si>
    <t>해체재 재사용 안 함</t>
  </si>
  <si>
    <t>510BF2C083FDF30C90C817FA61850E</t>
  </si>
  <si>
    <t>510B72F0895731CD9BB4CECD117694</t>
  </si>
  <si>
    <t>510B52D08EBBAFBC925BBFB5710EF4</t>
  </si>
  <si>
    <t>510BF2C083FDF30C90E4EE84E1EBA3</t>
  </si>
  <si>
    <t>510BF2C08130475A9DC3FC5601B86F</t>
  </si>
  <si>
    <t>60ⅹ90@450ⅹ450(가로ⅹ세로)</t>
  </si>
  <si>
    <t>(재료비+직노+기계경비) * 0.3%</t>
  </si>
  <si>
    <t>강관 조립말비계(이동식)설치 및 해체</t>
  </si>
  <si>
    <t>전기아연도금강판(일면분체도장)(제작50%)</t>
  </si>
  <si>
    <t>600ⅹ600ⅹ5.0mm , LVT타일</t>
  </si>
  <si>
    <t>(재료비+직노+기계경비) * 0.1%</t>
  </si>
  <si>
    <t>방음문용 문지방 포함 SUS 2.0T</t>
  </si>
  <si>
    <t>[ 검바위초등학교 도서관 환경개선 공사 ]</t>
  </si>
  <si>
    <t>벽, 방화석고 12.5mm-1겹 붙임</t>
  </si>
  <si>
    <t>천장, 바탕용 9.5mm(2겹),일반석고판</t>
  </si>
  <si>
    <t>(노무비+경비+일반관리비) * 15%</t>
  </si>
  <si>
    <t>H600,구조용각관50*50*1.6t</t>
  </si>
  <si>
    <t>(재료비+직노+기계경비) * 0.081%</t>
  </si>
  <si>
    <t>01 검바위초등학교 도서관 환경개선 공사</t>
  </si>
  <si>
    <t>1400*470*2700</t>
  </si>
  <si>
    <t>7200*3400*50</t>
  </si>
  <si>
    <t>210*670*2500</t>
  </si>
  <si>
    <t>스틸구조틀 설치(벽체)</t>
  </si>
  <si>
    <t>1110*300*2600</t>
  </si>
  <si>
    <t>16톤 암롤트럭, 30km</t>
  </si>
  <si>
    <t>1460*300*1400</t>
  </si>
  <si>
    <t>1510*300*1800</t>
  </si>
  <si>
    <t>1300*840*1075</t>
  </si>
  <si>
    <t>1500*1435*50</t>
  </si>
  <si>
    <t>0111  건축폐기물 처리</t>
  </si>
  <si>
    <t>(2395+300)*1200</t>
  </si>
  <si>
    <t>3000*550*670</t>
  </si>
  <si>
    <t>640*120*3390</t>
  </si>
  <si>
    <t>1125*500*2500</t>
  </si>
  <si>
    <t>2130*500*1250</t>
  </si>
  <si>
    <t>1730*580*1180</t>
  </si>
  <si>
    <t>2685*300*1400</t>
  </si>
  <si>
    <t>곡면 강화유리</t>
  </si>
  <si>
    <t>창가 서가 A</t>
  </si>
  <si>
    <t>교사 의자</t>
  </si>
  <si>
    <r>
      <t xml:space="preserve">직접노무비 * </t>
    </r>
    <r>
      <rPr>
        <sz val="11"/>
        <color rgb="FF000000"/>
        <rFont val="돋움"/>
        <family val="2"/>
      </rPr>
      <t>2.3%</t>
    </r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</si>
</sst>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7">
    <numFmt numFmtId="164" formatCode="#,###"/>
    <numFmt numFmtId="165" formatCode="#,###;\-#,###;#;"/>
    <numFmt numFmtId="166" formatCode="#,##0.00#;\-#,##0.00#;#"/>
    <numFmt numFmtId="167" formatCode="#,##0_);[Red]\(#,##0\)"/>
    <numFmt numFmtId="168" formatCode="0.0_);[Red]\(0.0\)"/>
    <numFmt numFmtId="169" formatCode="0.0"/>
    <numFmt numFmtId="170" formatCode="0.00_ 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b/>
      <sz val="11"/>
      <color rgb="FF000000"/>
      <name val="맑은 고딕"/>
      <family val="2"/>
    </font>
    <font>
      <sz val="11"/>
      <color rgb="FF000000"/>
      <name val="돋움체"/>
      <family val="2"/>
    </font>
    <font>
      <b/>
      <sz val="11"/>
      <color rgb="FF000000"/>
      <name val="굴림체"/>
      <family val="2"/>
    </font>
    <font>
      <b/>
      <sz val="11"/>
      <color rgb="FFFF0000"/>
      <name val="맑은 고딕"/>
      <family val="2"/>
    </font>
    <font>
      <b/>
      <u val="single"/>
      <sz val="16"/>
      <color rgb="FF000000"/>
      <name val="돋움체"/>
      <family val="2"/>
    </font>
    <font>
      <b/>
      <u val="single"/>
      <sz val="16"/>
      <color rgb="FF000000"/>
      <name val="맑은 고딕"/>
      <family val="2"/>
    </font>
  </fonts>
  <fills count="11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77"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" xfId="0" applyNumberFormat="1" applyFont="1" applyBorder="1" applyAlignment="1" quotePrefix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 quotePrefix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4" fillId="2" borderId="1" xfId="0" applyNumberFormat="1" applyFont="1" applyFill="1" applyBorder="1" applyAlignment="1" quotePrefix="1">
      <alignment horizontal="center" vertical="center"/>
    </xf>
    <xf numFmtId="0" fontId="2" fillId="0" borderId="0" xfId="22" applyNumberFormat="1" applyAlignment="1">
      <alignment vertical="center"/>
      <protection/>
    </xf>
    <xf numFmtId="0" fontId="5" fillId="3" borderId="1" xfId="22" applyNumberFormat="1" applyFont="1" applyFill="1" applyBorder="1" applyAlignment="1" applyProtection="1" quotePrefix="1">
      <alignment horizontal="center" vertical="center" wrapText="1"/>
      <protection/>
    </xf>
    <xf numFmtId="164" fontId="2" fillId="0" borderId="1" xfId="22" applyNumberFormat="1" applyFont="1" applyFill="1" applyBorder="1" applyAlignment="1" applyProtection="1">
      <alignment vertical="center" wrapText="1"/>
      <protection/>
    </xf>
    <xf numFmtId="0" fontId="2" fillId="0" borderId="1" xfId="22" applyNumberFormat="1" applyFont="1" applyFill="1" applyBorder="1" applyAlignment="1" applyProtection="1" quotePrefix="1">
      <alignment vertical="center" wrapText="1"/>
      <protection/>
    </xf>
    <xf numFmtId="0" fontId="2" fillId="0" borderId="1" xfId="23" applyNumberFormat="1" applyFont="1" applyFill="1" applyBorder="1" applyAlignment="1" applyProtection="1" quotePrefix="1">
      <alignment vertical="center" wrapText="1"/>
      <protection/>
    </xf>
    <xf numFmtId="164" fontId="2" fillId="3" borderId="1" xfId="22" applyNumberFormat="1" applyFont="1" applyFill="1" applyBorder="1" applyAlignment="1" applyProtection="1">
      <alignment vertical="center" wrapText="1"/>
      <protection/>
    </xf>
    <xf numFmtId="0" fontId="2" fillId="3" borderId="1" xfId="22" applyNumberFormat="1" applyFont="1" applyFill="1" applyBorder="1" applyAlignment="1" applyProtection="1" quotePrefix="1">
      <alignment vertical="center" wrapText="1"/>
      <protection/>
    </xf>
    <xf numFmtId="0" fontId="3" fillId="0" borderId="1" xfId="0" applyNumberFormat="1" applyFont="1" applyFill="1" applyBorder="1" applyAlignment="1" applyProtection="1" quotePrefix="1">
      <alignment vertical="center" wrapText="1"/>
      <protection/>
    </xf>
    <xf numFmtId="0" fontId="3" fillId="4" borderId="1" xfId="0" applyNumberFormat="1" applyFont="1" applyFill="1" applyBorder="1" applyAlignment="1" quotePrefix="1">
      <alignment vertical="center" wrapText="1"/>
    </xf>
    <xf numFmtId="0" fontId="3" fillId="4" borderId="1" xfId="22" applyNumberFormat="1" applyFont="1" applyFill="1" applyBorder="1" applyAlignment="1" applyProtection="1" quotePrefix="1">
      <alignment vertical="center" wrapText="1"/>
      <protection/>
    </xf>
    <xf numFmtId="0" fontId="3" fillId="0" borderId="1" xfId="0" applyNumberFormat="1" applyFont="1" applyFill="1" applyBorder="1" applyAlignment="1" applyProtection="1" quotePrefix="1">
      <alignment vertical="center" wrapText="1"/>
      <protection/>
    </xf>
    <xf numFmtId="0" fontId="3" fillId="4" borderId="1" xfId="0" applyNumberFormat="1" applyFont="1" applyFill="1" applyBorder="1" applyAlignment="1" applyProtection="1" quotePrefix="1">
      <alignment vertical="center" wrapText="1"/>
      <protection/>
    </xf>
    <xf numFmtId="166" fontId="3" fillId="4" borderId="1" xfId="0" applyNumberFormat="1" applyFont="1" applyFill="1" applyBorder="1" applyAlignment="1" applyProtection="1" quotePrefix="1">
      <alignment vertical="center" wrapText="1"/>
      <protection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 applyProtection="1" quotePrefix="1">
      <alignment vertical="center" wrapText="1"/>
      <protection/>
    </xf>
    <xf numFmtId="0" fontId="3" fillId="4" borderId="1" xfId="0" applyNumberFormat="1" applyFont="1" applyFill="1" applyBorder="1" applyAlignment="1" quotePrefix="1">
      <alignment vertical="center" wrapText="1"/>
    </xf>
    <xf numFmtId="166" fontId="3" fillId="4" borderId="1" xfId="0" applyNumberFormat="1" applyFont="1" applyFill="1" applyBorder="1" applyAlignment="1" quotePrefix="1">
      <alignment vertical="center" wrapText="1"/>
    </xf>
    <xf numFmtId="0" fontId="3" fillId="4" borderId="1" xfId="0" applyNumberFormat="1" applyFont="1" applyFill="1" applyBorder="1" applyAlignment="1" applyProtection="1" quotePrefix="1">
      <alignment vertical="center" wrapText="1"/>
      <protection/>
    </xf>
    <xf numFmtId="0" fontId="3" fillId="4" borderId="1" xfId="0" applyNumberFormat="1" applyFont="1" applyFill="1" applyBorder="1" applyAlignment="1" quotePrefix="1">
      <alignment vertical="center" wrapText="1"/>
    </xf>
    <xf numFmtId="0" fontId="3" fillId="0" borderId="1" xfId="0" applyNumberFormat="1" applyFont="1" applyFill="1" applyBorder="1" applyAlignment="1" quotePrefix="1">
      <alignment vertical="center"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 quotePrefix="1">
      <alignment vertical="center"/>
    </xf>
    <xf numFmtId="0" fontId="0" fillId="0" borderId="0" xfId="0" applyNumberFormat="1" applyFill="1" applyAlignment="1">
      <alignment vertical="center"/>
    </xf>
    <xf numFmtId="167" fontId="4" fillId="2" borderId="1" xfId="0" applyNumberFormat="1" applyFont="1" applyFill="1" applyBorder="1" applyAlignment="1" quotePrefix="1">
      <alignment horizontal="center" vertical="center"/>
    </xf>
    <xf numFmtId="167" fontId="3" fillId="0" borderId="1" xfId="0" applyNumberFormat="1" applyFont="1" applyBorder="1" applyAlignment="1">
      <alignment vertical="center" wrapText="1"/>
    </xf>
    <xf numFmtId="167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14" fontId="3" fillId="0" borderId="1" xfId="0" applyNumberFormat="1" applyFont="1" applyBorder="1" applyAlignment="1" quotePrefix="1">
      <alignment vertical="center" wrapText="1"/>
    </xf>
    <xf numFmtId="167" fontId="0" fillId="0" borderId="0" xfId="0" applyNumberFormat="1" applyAlignment="1">
      <alignment horizontal="center" vertical="center"/>
    </xf>
    <xf numFmtId="167" fontId="3" fillId="4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 wrapText="1"/>
    </xf>
    <xf numFmtId="41" fontId="0" fillId="0" borderId="0" xfId="20" applyNumberFormat="1" applyFont="1" applyAlignment="1">
      <alignment vertical="center"/>
      <protection/>
    </xf>
    <xf numFmtId="9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164" fontId="2" fillId="4" borderId="1" xfId="22" applyNumberFormat="1" applyFont="1" applyFill="1" applyBorder="1" applyAlignment="1" applyProtection="1">
      <alignment vertical="center" wrapText="1"/>
      <protection/>
    </xf>
    <xf numFmtId="167" fontId="6" fillId="2" borderId="1" xfId="0" applyNumberFormat="1" applyFont="1" applyFill="1" applyBorder="1" applyAlignment="1" quotePrefix="1">
      <alignment horizontal="center" vertical="center" wrapText="1"/>
    </xf>
    <xf numFmtId="167" fontId="6" fillId="0" borderId="1" xfId="0" applyNumberFormat="1" applyFont="1" applyBorder="1" applyAlignment="1" quotePrefix="1">
      <alignment vertical="center" wrapText="1"/>
    </xf>
    <xf numFmtId="167" fontId="3" fillId="0" borderId="1" xfId="0" applyNumberFormat="1" applyFont="1" applyBorder="1" applyAlignment="1" quotePrefix="1">
      <alignment vertical="center" wrapText="1"/>
    </xf>
    <xf numFmtId="0" fontId="4" fillId="4" borderId="1" xfId="0" applyNumberFormat="1" applyFont="1" applyFill="1" applyBorder="1" applyAlignment="1" quotePrefix="1">
      <alignment horizontal="center" vertical="center"/>
    </xf>
    <xf numFmtId="167" fontId="4" fillId="4" borderId="1" xfId="0" applyNumberFormat="1" applyFont="1" applyFill="1" applyBorder="1" applyAlignment="1" quotePrefix="1">
      <alignment horizontal="center" vertical="center"/>
    </xf>
    <xf numFmtId="0" fontId="4" fillId="4" borderId="2" xfId="0" applyNumberFormat="1" applyFont="1" applyFill="1" applyBorder="1" applyAlignment="1" quotePrefix="1">
      <alignment horizontal="left" vertical="center"/>
    </xf>
    <xf numFmtId="168" fontId="4" fillId="4" borderId="1" xfId="0" applyNumberFormat="1" applyFont="1" applyFill="1" applyBorder="1" applyAlignment="1" quotePrefix="1">
      <alignment horizontal="center" vertical="center"/>
    </xf>
    <xf numFmtId="168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167" fontId="6" fillId="0" borderId="1" xfId="0" applyNumberFormat="1" applyFont="1" applyBorder="1" applyAlignment="1" quotePrefix="1">
      <alignment horizontal="center" vertical="center" wrapText="1"/>
    </xf>
    <xf numFmtId="0" fontId="3" fillId="0" borderId="1" xfId="20" applyNumberFormat="1" applyFont="1" applyBorder="1" applyAlignment="1" quotePrefix="1">
      <alignment vertical="center" wrapText="1"/>
      <protection/>
    </xf>
    <xf numFmtId="0" fontId="3" fillId="0" borderId="1" xfId="0" applyNumberFormat="1" applyFont="1" applyBorder="1" applyAlignment="1" quotePrefix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0" fontId="2" fillId="4" borderId="1" xfId="22" applyNumberFormat="1" applyFont="1" applyFill="1" applyBorder="1" applyAlignment="1" applyProtection="1" quotePrefix="1">
      <alignment horizontal="distributed" vertical="center" wrapText="1"/>
      <protection/>
    </xf>
    <xf numFmtId="41" fontId="2" fillId="0" borderId="0" xfId="20" applyNumberFormat="1" applyFont="1" applyAlignment="1">
      <alignment vertical="center"/>
      <protection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41" fontId="2" fillId="0" borderId="0" xfId="22" applyNumberFormat="1" applyAlignment="1">
      <alignment vertical="center"/>
      <protection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0" fontId="3" fillId="4" borderId="1" xfId="0" applyNumberFormat="1" applyFont="1" applyFill="1" applyBorder="1" applyAlignment="1" applyProtection="1" quotePrefix="1">
      <alignment vertical="center" wrapText="1"/>
      <protection/>
    </xf>
    <xf numFmtId="0" fontId="3" fillId="4" borderId="1" xfId="0" applyNumberFormat="1" applyFont="1" applyFill="1" applyBorder="1" applyAlignment="1" quotePrefix="1">
      <alignment vertical="center" wrapText="1"/>
    </xf>
    <xf numFmtId="0" fontId="3" fillId="4" borderId="1" xfId="22" applyNumberFormat="1" applyFont="1" applyFill="1" applyBorder="1" applyAlignment="1" applyProtection="1" quotePrefix="1">
      <alignment vertical="center" wrapText="1"/>
      <protection/>
    </xf>
    <xf numFmtId="0" fontId="6" fillId="0" borderId="1" xfId="0" applyNumberFormat="1" applyFont="1" applyBorder="1" applyAlignment="1" quotePrefix="1">
      <alignment vertical="center" wrapText="1"/>
    </xf>
    <xf numFmtId="169" fontId="3" fillId="0" borderId="1" xfId="0" applyNumberFormat="1" applyFont="1" applyFill="1" applyBorder="1" applyAlignment="1">
      <alignment vertical="center"/>
    </xf>
    <xf numFmtId="169" fontId="3" fillId="0" borderId="1" xfId="0" applyNumberFormat="1" applyFont="1" applyFill="1" applyBorder="1" applyAlignment="1" quotePrefix="1">
      <alignment vertical="center" shrinkToFit="1"/>
    </xf>
    <xf numFmtId="169" fontId="3" fillId="0" borderId="1" xfId="20" applyNumberFormat="1" applyFont="1" applyFill="1" applyBorder="1" applyAlignment="1">
      <alignment vertical="center"/>
      <protection/>
    </xf>
    <xf numFmtId="169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167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 wrapText="1"/>
    </xf>
    <xf numFmtId="168" fontId="3" fillId="4" borderId="1" xfId="0" applyNumberFormat="1" applyFont="1" applyFill="1" applyBorder="1" applyAlignment="1">
      <alignment vertical="center" wrapText="1"/>
    </xf>
    <xf numFmtId="0" fontId="6" fillId="4" borderId="1" xfId="0" applyNumberFormat="1" applyFont="1" applyFill="1" applyBorder="1" applyAlignment="1" quotePrefix="1">
      <alignment vertical="center" wrapText="1"/>
    </xf>
    <xf numFmtId="169" fontId="3" fillId="0" borderId="1" xfId="0" applyNumberFormat="1" applyFont="1" applyFill="1" applyBorder="1" applyAlignment="1">
      <alignment vertical="center" wrapText="1"/>
    </xf>
    <xf numFmtId="168" fontId="3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 quotePrefix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 quotePrefix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5" borderId="0" xfId="0" applyNumberFormat="1" applyFill="1" applyAlignment="1">
      <alignment vertical="center"/>
    </xf>
    <xf numFmtId="170" fontId="0" fillId="5" borderId="0" xfId="0" applyNumberFormat="1" applyFill="1" applyAlignment="1">
      <alignment vertical="center"/>
    </xf>
    <xf numFmtId="0" fontId="0" fillId="6" borderId="0" xfId="0" applyNumberFormat="1" applyFill="1" applyAlignment="1">
      <alignment vertical="center"/>
    </xf>
    <xf numFmtId="170" fontId="0" fillId="6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170" fontId="0" fillId="7" borderId="0" xfId="0" applyNumberFormat="1" applyFill="1" applyAlignment="1">
      <alignment vertical="center"/>
    </xf>
    <xf numFmtId="0" fontId="0" fillId="8" borderId="0" xfId="0" applyNumberFormat="1" applyFill="1" applyAlignment="1">
      <alignment vertical="center"/>
    </xf>
    <xf numFmtId="170" fontId="0" fillId="8" borderId="0" xfId="0" applyNumberFormat="1" applyFill="1" applyAlignment="1">
      <alignment vertical="center"/>
    </xf>
    <xf numFmtId="0" fontId="0" fillId="9" borderId="0" xfId="0" applyNumberFormat="1" applyFill="1" applyAlignment="1">
      <alignment vertical="center"/>
    </xf>
    <xf numFmtId="170" fontId="0" fillId="9" borderId="0" xfId="0" applyNumberForma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22" applyNumberFormat="1" applyFont="1" applyFill="1" applyBorder="1" applyAlignment="1" applyProtection="1" quotePrefix="1">
      <alignment horizontal="distributed" vertical="center" wrapText="1"/>
      <protection/>
    </xf>
    <xf numFmtId="0" fontId="5" fillId="0" borderId="0" xfId="22" applyNumberFormat="1" applyFont="1" applyFill="1" applyBorder="1" applyAlignment="1" applyProtection="1">
      <alignment vertical="center"/>
      <protection/>
    </xf>
    <xf numFmtId="0" fontId="5" fillId="3" borderId="1" xfId="22" applyNumberFormat="1" applyFont="1" applyFill="1" applyBorder="1" applyAlignment="1" applyProtection="1" quotePrefix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0" fontId="2" fillId="10" borderId="1" xfId="22" applyNumberFormat="1" applyFont="1" applyFill="1" applyBorder="1" applyAlignment="1" applyProtection="1" quotePrefix="1">
      <alignment horizontal="distributed" vertical="center" wrapText="1"/>
      <protection/>
    </xf>
    <xf numFmtId="164" fontId="2" fillId="10" borderId="1" xfId="22" applyNumberFormat="1" applyFont="1" applyFill="1" applyBorder="1" applyAlignment="1" applyProtection="1">
      <alignment vertical="center" wrapText="1"/>
      <protection/>
    </xf>
    <xf numFmtId="164" fontId="2" fillId="10" borderId="1" xfId="0" applyNumberFormat="1" applyFont="1" applyFill="1" applyBorder="1" applyAlignment="1" applyProtection="1">
      <alignment vertical="center" wrapText="1"/>
      <protection/>
    </xf>
    <xf numFmtId="0" fontId="2" fillId="10" borderId="1" xfId="22" applyNumberFormat="1" applyFont="1" applyFill="1" applyBorder="1" applyAlignment="1" applyProtection="1" quotePrefix="1">
      <alignment vertical="center" wrapText="1"/>
      <protection/>
    </xf>
    <xf numFmtId="0" fontId="3" fillId="0" borderId="1" xfId="0" applyNumberFormat="1" applyFont="1" applyBorder="1" applyAlignment="1" quotePrefix="1">
      <alignment vertical="center" wrapText="1"/>
    </xf>
    <xf numFmtId="0" fontId="3" fillId="4" borderId="1" xfId="20" applyNumberFormat="1" applyFont="1" applyFill="1" applyBorder="1" applyAlignment="1" quotePrefix="1">
      <alignment vertical="center" wrapText="1"/>
      <protection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22" applyNumberFormat="1" applyFont="1" applyFill="1" applyBorder="1" applyAlignment="1" applyProtection="1">
      <alignment horizontal="center" vertical="center" wrapText="1"/>
      <protection/>
    </xf>
    <xf numFmtId="0" fontId="0" fillId="0" borderId="0" xfId="21" applyNumberFormat="1" applyFont="1" applyAlignment="1">
      <alignment vertical="center"/>
      <protection/>
    </xf>
    <xf numFmtId="168" fontId="0" fillId="0" borderId="0" xfId="0" applyNumberFormat="1" applyFont="1" applyAlignment="1">
      <alignment vertical="center"/>
    </xf>
    <xf numFmtId="0" fontId="8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Border="1" applyAlignment="1" applyProtection="1" quotePrefix="1">
      <alignment vertical="center"/>
      <protection/>
    </xf>
    <xf numFmtId="0" fontId="5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NumberFormat="1" applyFont="1" applyFill="1" applyBorder="1" applyAlignment="1" applyProtection="1">
      <alignment horizontal="right" vertical="center"/>
      <protection/>
    </xf>
    <xf numFmtId="0" fontId="5" fillId="3" borderId="3" xfId="22" applyNumberFormat="1" applyFont="1" applyFill="1" applyBorder="1" applyAlignment="1" applyProtection="1" quotePrefix="1">
      <alignment horizontal="center" vertical="center" wrapText="1"/>
      <protection/>
    </xf>
    <xf numFmtId="0" fontId="5" fillId="3" borderId="4" xfId="22" applyNumberFormat="1" applyFont="1" applyFill="1" applyBorder="1" applyAlignment="1" applyProtection="1" quotePrefix="1">
      <alignment horizontal="center" vertical="center" wrapText="1"/>
      <protection/>
    </xf>
    <xf numFmtId="0" fontId="5" fillId="3" borderId="5" xfId="22" applyNumberFormat="1" applyFont="1" applyFill="1" applyBorder="1" applyAlignment="1" applyProtection="1" quotePrefix="1">
      <alignment horizontal="center" vertical="center" wrapText="1"/>
      <protection/>
    </xf>
    <xf numFmtId="0" fontId="5" fillId="3" borderId="6" xfId="22" applyNumberFormat="1" applyFont="1" applyFill="1" applyBorder="1" applyAlignment="1" applyProtection="1" quotePrefix="1">
      <alignment horizontal="center" vertical="center" wrapText="1"/>
      <protection/>
    </xf>
    <xf numFmtId="0" fontId="5" fillId="3" borderId="7" xfId="22" applyNumberFormat="1" applyFont="1" applyFill="1" applyBorder="1" applyAlignment="1" applyProtection="1" quotePrefix="1">
      <alignment horizontal="center" vertical="center" wrapText="1"/>
      <protection/>
    </xf>
    <xf numFmtId="0" fontId="5" fillId="3" borderId="8" xfId="22" applyNumberFormat="1" applyFont="1" applyFill="1" applyBorder="1" applyAlignment="1" applyProtection="1" quotePrefix="1">
      <alignment horizontal="center" vertical="center" wrapText="1"/>
      <protection/>
    </xf>
    <xf numFmtId="0" fontId="5" fillId="3" borderId="9" xfId="22" applyNumberFormat="1" applyFont="1" applyFill="1" applyBorder="1" applyAlignment="1" applyProtection="1" quotePrefix="1">
      <alignment horizontal="center" vertical="center" wrapText="1"/>
      <protection/>
    </xf>
    <xf numFmtId="0" fontId="5" fillId="3" borderId="10" xfId="22" applyNumberFormat="1" applyFont="1" applyFill="1" applyBorder="1" applyAlignment="1" applyProtection="1" quotePrefix="1">
      <alignment horizontal="center" vertical="center" wrapText="1"/>
      <protection/>
    </xf>
    <xf numFmtId="0" fontId="5" fillId="3" borderId="11" xfId="22" applyNumberFormat="1" applyFont="1" applyFill="1" applyBorder="1" applyAlignment="1" applyProtection="1" quotePrefix="1">
      <alignment horizontal="center" vertical="center" wrapText="1"/>
      <protection/>
    </xf>
    <xf numFmtId="0" fontId="5" fillId="3" borderId="12" xfId="22" applyNumberFormat="1" applyFont="1" applyFill="1" applyBorder="1" applyAlignment="1" applyProtection="1" quotePrefix="1">
      <alignment horizontal="center" vertical="center" wrapText="1"/>
      <protection/>
    </xf>
    <xf numFmtId="0" fontId="5" fillId="3" borderId="2" xfId="22" applyNumberFormat="1" applyFont="1" applyFill="1" applyBorder="1" applyAlignment="1" applyProtection="1" quotePrefix="1">
      <alignment horizontal="center" vertical="center" wrapText="1"/>
      <protection/>
    </xf>
    <xf numFmtId="0" fontId="2" fillId="0" borderId="1" xfId="22" applyNumberFormat="1" applyFont="1" applyFill="1" applyBorder="1" applyAlignment="1" applyProtection="1" quotePrefix="1">
      <alignment horizontal="center" vertical="center" wrapText="1"/>
      <protection/>
    </xf>
    <xf numFmtId="0" fontId="2" fillId="0" borderId="1" xfId="22" applyNumberFormat="1" applyFont="1" applyFill="1" applyBorder="1" applyAlignment="1" applyProtection="1">
      <alignment horizontal="center" vertical="center" wrapText="1"/>
      <protection/>
    </xf>
    <xf numFmtId="0" fontId="2" fillId="0" borderId="1" xfId="22" applyNumberFormat="1" applyFont="1" applyFill="1" applyBorder="1" applyAlignment="1" applyProtection="1" quotePrefix="1">
      <alignment horizontal="distributed" vertical="center" wrapText="1"/>
      <protection/>
    </xf>
    <xf numFmtId="0" fontId="2" fillId="0" borderId="1" xfId="22" applyNumberFormat="1" applyFont="1" applyFill="1" applyBorder="1" applyAlignment="1" applyProtection="1">
      <alignment horizontal="distributed" vertical="center" wrapText="1"/>
      <protection/>
    </xf>
    <xf numFmtId="0" fontId="2" fillId="0" borderId="9" xfId="22" applyNumberFormat="1" applyFont="1" applyFill="1" applyBorder="1" applyAlignment="1" applyProtection="1" quotePrefix="1">
      <alignment horizontal="distributed" vertical="center" shrinkToFit="1"/>
      <protection/>
    </xf>
    <xf numFmtId="0" fontId="2" fillId="0" borderId="10" xfId="22" applyNumberFormat="1" applyFont="1" applyFill="1" applyBorder="1" applyAlignment="1" applyProtection="1" quotePrefix="1">
      <alignment horizontal="distributed" vertical="center" shrinkToFit="1"/>
      <protection/>
    </xf>
    <xf numFmtId="0" fontId="2" fillId="0" borderId="11" xfId="22" applyNumberFormat="1" applyFont="1" applyFill="1" applyBorder="1" applyAlignment="1" applyProtection="1" quotePrefix="1">
      <alignment horizontal="distributed" vertical="center" shrinkToFit="1"/>
      <protection/>
    </xf>
    <xf numFmtId="0" fontId="2" fillId="3" borderId="1" xfId="22" applyNumberFormat="1" applyFont="1" applyFill="1" applyBorder="1" applyAlignment="1" applyProtection="1" quotePrefix="1">
      <alignment horizontal="distributed" vertical="center" wrapText="1"/>
      <protection/>
    </xf>
    <xf numFmtId="0" fontId="2" fillId="3" borderId="1" xfId="22" applyNumberFormat="1" applyFont="1" applyFill="1" applyBorder="1" applyAlignment="1" applyProtection="1">
      <alignment horizontal="distributed" vertical="center" wrapText="1"/>
      <protection/>
    </xf>
    <xf numFmtId="0" fontId="2" fillId="0" borderId="9" xfId="22" applyNumberFormat="1" applyFont="1" applyFill="1" applyBorder="1" applyAlignment="1" applyProtection="1" quotePrefix="1">
      <alignment horizontal="distributed" vertical="center" wrapText="1"/>
      <protection/>
    </xf>
    <xf numFmtId="0" fontId="2" fillId="0" borderId="10" xfId="22" applyNumberFormat="1" applyFont="1" applyFill="1" applyBorder="1" applyAlignment="1" applyProtection="1" quotePrefix="1">
      <alignment horizontal="distributed" vertical="center" wrapText="1"/>
      <protection/>
    </xf>
    <xf numFmtId="0" fontId="2" fillId="0" borderId="11" xfId="22" applyNumberFormat="1" applyFont="1" applyFill="1" applyBorder="1" applyAlignment="1" applyProtection="1" quotePrefix="1">
      <alignment horizontal="distributed" vertical="center" wrapText="1"/>
      <protection/>
    </xf>
    <xf numFmtId="167" fontId="9" fillId="0" borderId="0" xfId="0" applyNumberFormat="1" applyFont="1" applyAlignment="1" quotePrefix="1">
      <alignment horizontal="center" vertical="center"/>
    </xf>
    <xf numFmtId="167" fontId="0" fillId="0" borderId="0" xfId="0" applyNumberFormat="1" applyFont="1" applyAlignment="1" quotePrefix="1">
      <alignment vertical="center"/>
    </xf>
    <xf numFmtId="167" fontId="4" fillId="2" borderId="12" xfId="0" applyNumberFormat="1" applyFont="1" applyFill="1" applyBorder="1" applyAlignment="1" quotePrefix="1">
      <alignment horizontal="center" vertical="center"/>
    </xf>
    <xf numFmtId="167" fontId="4" fillId="2" borderId="2" xfId="0" applyNumberFormat="1" applyFont="1" applyFill="1" applyBorder="1" applyAlignment="1" quotePrefix="1">
      <alignment horizontal="center" vertical="center"/>
    </xf>
    <xf numFmtId="167" fontId="4" fillId="2" borderId="1" xfId="0" applyNumberFormat="1" applyFont="1" applyFill="1" applyBorder="1" applyAlignment="1" quotePrefix="1">
      <alignment horizontal="center" vertical="center"/>
    </xf>
    <xf numFmtId="167" fontId="6" fillId="2" borderId="1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Alignment="1" quotePrefix="1">
      <alignment vertical="center"/>
    </xf>
    <xf numFmtId="0" fontId="0" fillId="0" borderId="0" xfId="0" applyNumberFormat="1" applyFont="1" applyAlignment="1" quotePrefix="1">
      <alignment vertical="center"/>
    </xf>
    <xf numFmtId="0" fontId="4" fillId="2" borderId="12" xfId="0" applyNumberFormat="1" applyFont="1" applyFill="1" applyBorder="1" applyAlignment="1" quotePrefix="1">
      <alignment horizontal="center" vertical="center"/>
    </xf>
    <xf numFmtId="0" fontId="4" fillId="2" borderId="2" xfId="0" applyNumberFormat="1" applyFont="1" applyFill="1" applyBorder="1" applyAlignment="1" quotePrefix="1">
      <alignment horizontal="center" vertical="center"/>
    </xf>
    <xf numFmtId="0" fontId="4" fillId="2" borderId="1" xfId="0" applyNumberFormat="1" applyFont="1" applyFill="1" applyBorder="1" applyAlignment="1" quotePrefix="1">
      <alignment horizontal="center" vertical="center"/>
    </xf>
    <xf numFmtId="168" fontId="4" fillId="2" borderId="1" xfId="0" applyNumberFormat="1" applyFont="1" applyFill="1" applyBorder="1" applyAlignment="1" quotePrefix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2"/>
    <cellStyle name="표준 3" xfId="23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0.xml" /><Relationship Id="rId66" Type="http://schemas.openxmlformats.org/officeDocument/2006/relationships/externalLink" Target="externalLinks/externalLink61.xml" /><Relationship Id="rId67" Type="http://schemas.openxmlformats.org/officeDocument/2006/relationships/externalLink" Target="externalLinks/externalLink62.xml" /><Relationship Id="rId68" Type="http://schemas.openxmlformats.org/officeDocument/2006/relationships/externalLink" Target="externalLinks/externalLink63.xml" /><Relationship Id="rId69" Type="http://schemas.openxmlformats.org/officeDocument/2006/relationships/externalLink" Target="externalLinks/externalLink64.xml" /><Relationship Id="rId70" Type="http://schemas.openxmlformats.org/officeDocument/2006/relationships/externalLink" Target="externalLinks/externalLink65.xml" /><Relationship Id="rId71" Type="http://schemas.openxmlformats.org/officeDocument/2006/relationships/externalLink" Target="externalLinks/externalLink66.xml" /><Relationship Id="rId72" Type="http://schemas.openxmlformats.org/officeDocument/2006/relationships/externalLink" Target="externalLinks/externalLink67.xml" /><Relationship Id="rId73" Type="http://schemas.openxmlformats.org/officeDocument/2006/relationships/externalLink" Target="externalLinks/externalLink68.xml" /><Relationship Id="rId74" Type="http://schemas.openxmlformats.org/officeDocument/2006/relationships/externalLink" Target="externalLinks/externalLink69.xml" /><Relationship Id="rId75" Type="http://schemas.openxmlformats.org/officeDocument/2006/relationships/externalLink" Target="externalLinks/externalLink70.xml" /><Relationship Id="rId76" Type="http://schemas.openxmlformats.org/officeDocument/2006/relationships/externalLink" Target="externalLinks/externalLink71.xml" /><Relationship Id="rId77" Type="http://schemas.openxmlformats.org/officeDocument/2006/relationships/externalLink" Target="externalLinks/externalLink72.xml" /><Relationship Id="rId78" Type="http://schemas.openxmlformats.org/officeDocument/2006/relationships/externalLink" Target="externalLinks/externalLink73.xml" /><Relationship Id="rId79" Type="http://schemas.openxmlformats.org/officeDocument/2006/relationships/externalLink" Target="externalLinks/externalLink74.xml" /><Relationship Id="rId80" Type="http://schemas.openxmlformats.org/officeDocument/2006/relationships/externalLink" Target="externalLinks/externalLink75.xml" /><Relationship Id="rId81" Type="http://schemas.openxmlformats.org/officeDocument/2006/relationships/externalLink" Target="externalLinks/externalLink76.xml" /><Relationship Id="rId82" Type="http://schemas.openxmlformats.org/officeDocument/2006/relationships/externalLink" Target="externalLinks/externalLink77.xml" /><Relationship Id="rId83" Type="http://schemas.openxmlformats.org/officeDocument/2006/relationships/externalLink" Target="externalLinks/externalLink78.xml" /><Relationship Id="rId84" Type="http://schemas.openxmlformats.org/officeDocument/2006/relationships/externalLink" Target="externalLinks/externalLink79.xml" /><Relationship Id="rId85" Type="http://schemas.openxmlformats.org/officeDocument/2006/relationships/externalLink" Target="externalLinks/externalLink80.xml" /><Relationship Id="rId86" Type="http://schemas.openxmlformats.org/officeDocument/2006/relationships/externalLink" Target="externalLinks/externalLink81.xml" /><Relationship Id="rId87" Type="http://schemas.openxmlformats.org/officeDocument/2006/relationships/externalLink" Target="externalLinks/externalLink82.xml" /><Relationship Id="rId88" Type="http://schemas.openxmlformats.org/officeDocument/2006/relationships/externalLink" Target="externalLinks/externalLink83.xml" /><Relationship Id="rId89" Type="http://schemas.openxmlformats.org/officeDocument/2006/relationships/externalLink" Target="externalLinks/externalLink84.xml" /><Relationship Id="rId9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0696;&#44032;&#54364;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52572;&#50896;&#49437;\Local%20Settings\Temporary%20Internet%20Files\Content.IE5\OD67QF81\PROGRAM%20FILES\MEPSS\Project\EXCEL\&#44204;&#51201;\&#50500;&#54028;&#53944;\&#45224;&#50577;&#51652;&#50864;\&#44060;&#47029;&#44204;&#51201;\&#50500;&#54028;&#53944;\&#50500;&#54028;&#53944;\&#44396;&#51032;33&#4425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702K\&#44592;&#44228;\BAE\BACK\A\&#44592;&#49696;&#51088;&#47308;\APT&#48708;&#443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SKEC_EB1\EB_1\1KON\YANGSIK\GAEYOXL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c32126\d\98-job-2\HY-JANG\ROOM\ASAN\C1&#52509;&#4429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SKEC_EB1\EB_1\1-1WORK\2&#49688;&#50896;&#48124;&#51088;&#50669;&#49324;2\&#51068;&#48152;&#53664;&#47785;&#44148;&#52629;\&#52509;&#44292;&#50896;&#44032;&#44228;&#49328;&#49436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49888;&#46041;&#48124;\YUN\yjy31598back\&#44592;&#49457;&#52397;&#44396;&#48143;&#49688;&#44552;\2000&#44592;&#49457;\200004&#52264;\&#44592;&#49457;&#44049;&#5164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49900;&#50689;&#54984;\001.&#54620;&#46972;&#44148;&#49444;\windows\TEMP\&#49885;&#45817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620;&#49556;&#50500;&#54028;&#53944;\&#49437;&#52492;&#46041;\&#49437;&#52492;&#46041;&#49892;&#54665;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49457;&#51064;&#44221;\WELCOME\KID30\CACHE\G15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48149;&#49464;&#50689;\&#44204;&#51201;HOST\KID30\CACHE\G1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scljh\c\EXCEL\&#49688;&#51452;\&#49324;&#50629;&#49457;~1\96\&#49552;&#51061;&#44592;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1\data\f4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44608;&#50689;&#49688;\MAIL%20BOX\KID30\CACHE\G15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44552;&#50997;&#48708;&#50857;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1997040\C&#46300;&#46972;&#51060;&#48652;\&#44608;&#50857;&#44592;\&#50641;&#49472;\GUMI4B2\&#44396;&#48120;4&#45800;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TC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52572;&#50896;&#49437;\Local%20Settings\Temporary%20Internet%20Files\Content.IE5\OD67QF81\My%20Documents\1999&#45380;\&#50696;&#49328;-&#45236;&#50669;&#49436;\&#50696;&#49328;&#44288;&#47144;&#49436;&#47448;\99-05-25-&#49436;&#50872;&#45824;&#45236;&#50669;&#49436;\&#52572;&#51333;&#54028;&#51068;\99-05-10-&#49436;&#50872;&#45824;&#44288;&#47144;(&#45236;&#50669;&#49436;-1&#49688;&#51221;&#51473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52572;&#50896;&#49437;\Local%20Settings\Temporary%20Internet%20Files\Content.IE5\OD67QF81\&#49892;&#54665;&#45236;&#50669;\&#46020;&#47156;&#49324;&#5072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49888;&#46041;&#48124;\YUN\&#50864;&#47532;&#54788;&#51109;\&#46020;&#44553;&#44592;&#49457;\20001&#52264;\2000&#45380;1&#52264;&#45236;&#5066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52572;&#50896;&#49437;\Local%20Settings\Temporary%20Internet%20Files\Content.IE5\OD67QF81\My%20Documents\1999&#45380;\&#50696;&#49328;-&#45236;&#50669;&#49436;\&#50696;&#49328;&#44288;&#47144;&#49436;&#47448;\99-04-19-&#49436;&#50872;&#45824;&#44288;&#47144;\99-04-19-&#49436;&#50872;&#45824;&#44288;&#47144;(&#49688;&#51221;&#51473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52572;&#50896;&#49437;\Local%20Settings\Temporary%20Internet%20Files\Content.IE5\OD67QF81\My%20Documents\1999&#45380;\&#50696;&#49328;-&#45236;&#50669;&#49436;\&#50696;&#49328;&#44288;&#47144;&#49436;&#47448;\99-05-25-&#49436;&#50872;&#45824;&#45236;&#50669;&#49436;\&#52572;&#51333;&#54028;&#51068;\1.&#47609;&#50516;&#44144;&#44288;&#4714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48149;&#51221;&#55148;\EXCEL&#44204;&#51201;\My%20Documents\Excel&#44204;&#51201;\G\Gillette%20Korea-0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OSO&#50500;&#49328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1997040\C&#46300;&#46972;&#51060;&#48652;\My%20Documents\Khdata99\&#44288;&#47532;&#52397;\&#49436;&#50872;\&#44053;&#48320;&#48513;&#47196;\My%20Documents\KHDATA\&#44288;&#47532;&#52397;\&#50896;&#45224;-&#50872;&#51652;\&#50896;&#45224;&#50872;&#51652;&#45209;&#52272;&#45236;&#50669;(99.4.13%20&#48512;&#49328;&#52397;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44204;&#51201;&#49436;&#47448;\&#44592;&#52488;&#49436;&#47448;\&#49457;&#51648;&#44277;&#54788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1997040\C&#46300;&#46972;&#51060;&#48652;\My%20Documents\Khdata99\&#44288;&#47532;&#52397;\&#50896;&#45224;-&#50872;&#51652;\&#50896;&#45224;&#50872;&#51652;&#45209;&#52272;&#45236;&#50669;(99.4.13%20&#48512;&#49328;&#52397;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PC02\d\MSOFFICE\EXCEL\YOON\&#51473;&#51216;&#49324;&#50629;\&#50629;&#52404;FIX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Yangachy\&#50577;&#49440;&#50865;\Documents%20and%20Settings\&#50577;&#49440;&#50865;\My%20Documents\&#50640;&#53076;&#54532;&#46972;&#51076;\main%20pc\&#45824;&#50864;&#44400;&#49328;\&#44277;&#51221;&#54364;(&#44400;&#49328;&#51088;&#46041;&#52264;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BLEE\LKB\&#44060;&#47029;&#44204;&#51201;\&#50500;&#54028;&#53944;\&#48520;&#44305;1&#44396;&#50669;%20&#51116;&#44060;&#48156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CIVIL_EST\EST\My%20Documents\&#51077;&#52272;\&#48264;&#50689;&#47196;\&#47924;&#50504;&#54616;&#49688;\&#49892;&#54665;(1)\&#45236;&#50669;&#49436;(1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54620;&#49556;&#50500;&#54028;&#53944;\&#49437;&#52492;&#46041;\&#49437;&#52492;&#46041;&#49892;&#54665;1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51076;&#49457;&#47925;\&#54616;&#45224;3&#45800;&#51648;\&#54620;&#49556;&#50500;&#54028;&#53944;\&#49437;&#52492;&#46041;\&#49437;&#52492;&#46041;&#49892;&#54665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44608;&#50896;&#48176;\C\EXCEL\JCK\&#49892;&#54665;\&#54868;&#51116;&#45824;&#44396;\&#44208;&#51116;&#49436;&#47448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YDOCU~1\A-&#49345;&#50857;\C0000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51060;&#44508;&#49457;\&#44060;&#47029;&#44204;&#51201;\APT&#44204;&#51201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50577;&#49849;&#48373;\C\My%20Documents\99&#45380;&#50629;&#47924;\&#49444;&#44228;&#44228;&#49328;&#49436;\&#52397;&#51452;&#44060;&#49888;A-4&#44228;&#49328;&#49436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51060;&#46041;&#54788;\MY%20DOCUMENTS\MSOFFICE\EXCEL\YOON\&#51473;&#51216;&#49324;&#50629;\&#50629;&#52404;FIX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44053;&#54861;&#49885;\&#49352;%20&#48380;&#47464;%20(d)\2&#44284;\&#49444;&#44228;&#44228;&#49328;&#49436;\&#52397;&#51452;&#44060;&#49888;A-2(980)&#44228;&#49328;&#49436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52572;&#48337;&#49440;\D\&#47928;&#49436;&#52285;&#44256;\&#49444;&#44228;&#44228;&#49328;&#49436;\&#50724;&#49328;&#50868;&#50516;3bl&#44228;&#49328;&#49436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44053;&#51116;&#54840;\D\EXCEL50\&#54620;&#50577;&#45824;&#44228;&#49328;&#49436;,&#44277;&#44400;&#44228;&#49328;\&#54620;&#50577;&#45824;&#44228;&#49328;&#49436;98.1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48149;&#53468;&#44397;\&#44277;&#50976;\CHOL2000\DOWN\WINDOWS\TEMP\&#51068;&#50948;&#45824;&#44032;&#54364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47568;&#46629;&#44032;&#47532;\My%20Documents\&#44148;&#52629;\&#47560;&#44536;&#45367;&#51032;&#51221;&#48512;&#51216;\&#49888;-&#52572;&#51333;&#54869;&#51221;&#48169;&#54868;&#48169;&#48276;&#49492;&#53552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45432;&#54788;&#51652;\&#54788;&#51648;&#45768;&#48169;\My%20Documents\&#44592;&#51204;&#54016;&#49892;&#54665;\&#44396;&#47532;&#53664;&#54217;1\&#46020;&#49892;&#45824;913e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51312;&#44508;&#50857;\2003.09&#44592;&#49457;\&#48512;&#45824;&#45824;&#48708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48149;&#53468;&#44397;\&#44277;&#50976;\CHOL2000\DOWN\&#47215;&#45936;&#49660;&#54609;(&#54252;&#54637;&#51216;)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44148;&#50896;&#44148;&#52629;\&#45824;&#44396;&#50900;&#48176;&#51648;&#44396;&#50900;&#46300;&#47700;&#47476;&#46356;&#50521;\&#52265;&#44277;&#46020;&#49436;\&#52265;&#44277;&#46020;&#49436;2&#52264;(06.05)\&#44592;&#44228;\&#49436;&#47448;\03_2004&#50629;&#47924;\01_&#44060;&#48324;&#45212;&#48169;\08_&#49692;&#52380;&#50672;&#54693;(&#44397;&#51076;383)\&#45225;&#54408;&#46020;&#47732;\&#49692;&#52380;&#50672;&#54693;%20&#50725;&#50808;&#49444;&#44228;&#44228;&#49328;&#49436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44053;&#51116;&#54840;\D\EXCEL50\&#46020;&#47196;&#44277;&#49324;%20&#48512;&#54616;&#44228;&#49328;%2099\&#46020;&#47196;&#44277;&#49324;%20&#48512;&#54616;&#44228;&#49328;%2099\&#46020;&#47196;&#44277;&#49324;%20&#48512;&#54616;&#44228;&#49328;99\&#44032;&#49328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44053;&#51116;&#54840;\D\EXCEL50\&#54620;&#50577;&#45824;&#44228;&#49328;&#49436;,&#44277;&#44400;&#44228;&#49328;\&#54620;&#50577;&#45824;&#51109;&#48708;99.05.24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52572;&#50896;&#49437;\Local%20Settings\Temporary%20Internet%20Files\Content.IE5\OD67QF81\&#51089;&#50629;&#51109;\&#51068;&#48152;&#51077;&#52272;\&#54856;&#54532;&#47084;&#49828;\&#54856;&#54532;&#47084;&#49828;(&#50872;&#49328;&#51216;)\&#49340;&#49457;&#54856;&#54540;&#47084;&#49828;&#50872;&#49328;&#51216;&#44032;&#49892;&#54665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MIGA&#44608;&#44305;&#49688;\&#49340;&#49457;%20TOWER%20P\KBLEE\&#44592;&#53440;\&#54364;&#51456;\1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Dongyang\db\&#44148;&#52629;&#48512;\&#51032;&#51221;&#48512;%20&#51652;&#54665;&#54788;&#51109;&#44288;&#47532;&#52384;\WIN95\&#48148;&#53461;%20&#54868;&#47732;\&#51064;&#49324;&#44288;~1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48149;&#53468;&#44397;\&#44277;&#50976;\CHOL2000\DOWN\My%20Documents\&#48177;&#54868;&#51216;&#44305;&#51452;&#51216;\&#46321;&#44592;&#44396;&#45236;&#50669;&#49436;(HOTEL)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49900;&#50689;&#54984;\001.&#54620;&#46972;&#44148;&#49444;\&#9733;&#49900;&#50689;&#54984;\&#8548;.&#51088;&#47308;&#49892;(&#52509;&#44292;)\01)&#50504;&#51204;&#44288;&#47144;%20&#51088;&#47308;\&#50980;&#53468;&#44600;\&#44608;&#48337;&#49692;\3&#52264;&#49444;&#44228;&#48320;&#44221;\&#50896;&#44032;&#44228;&#49328;\MIRAN\OSO&#50500;&#49328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49900;&#50689;&#54984;\001.&#54620;&#46972;&#44148;&#49444;\&#9733;&#49900;&#50689;&#54984;\&#8548;.&#51088;&#47308;&#49892;(&#52509;&#44292;)\01)&#50504;&#51204;&#44288;&#47144;%20&#51088;&#47308;\&#50980;&#53468;&#44600;\&#44608;&#48337;&#49692;\3&#52264;&#49444;&#44228;&#48320;&#44221;\&#50896;&#44032;&#44228;&#49328;\ROOM\ASAN\C1&#52509;&#442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44288;&#47532;\&#44277;&#47924;\1ST&#44277;&#47924;\&#52280;&#44256;\&#44600;&#51020;\JABO\O12060\INFORM\MYENGBU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52572;&#50896;&#49437;\Local%20Settings\Temporary%20Internet%20Files\Content.IE5\OD67QF81\PROGRAM%20FILES\MEPSS\Project\EXCEL\&#44204;&#51201;\&#50500;&#54028;&#53944;\&#45224;&#50577;&#51652;&#50864;\&#50500;&#54028;&#53944;\&#52380;&#50504;&#49888;&#48169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44608;&#44221;&#50857;\97BUDGET\&#52509;&#44288;&#47532;&#48708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52572;&#50896;&#49437;\Local%20Settings\Temporary%20Internet%20Files\Content.IE5\OD67QF81\PROGRAM%20FILES\MEPSS\Project\EXCEL\&#44204;&#51201;\&#50724;&#54588;&#49828;&#53588;\&#49436;&#52488;1445\&#49436;&#52488;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CONSE01\SYS\CON702K\&#44592;&#44228;\BAE\BACK\A\&#44592;&#49696;&#51088;&#47308;\APT&#48708;&#44368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52572;&#50896;&#49437;\Local%20Settings\Temporary%20Internet%20Files\Content.IE5\OD67QF81\PROGRAM%20FILES\MEPSS\Project\MSOFFICE\EXCEL\&#44204;&#51201;LIST\&#51452;&#49345;&#48373;&#54633;\&#50976;&#47548;&#53080;&#46020;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48149;&#53468;&#44397;\&#44277;&#50976;\WINDOWS\&#48148;&#53461;%20&#54868;&#47732;\MY\&#49436;&#50872;-&#49436;&#47448;\&#44305;&#51452;&#51216;&#50689;&#54868;&#44288;\ADATA\98FILE\3&#50900;\&#44368;&#53685;&#45824;&#52293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72;&#49328;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500;&#54028;&#53944;\&#44396;&#51032;33&#44256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48320;&#50864;&#50857;\&#44060;&#47029;&#44204;&#51201;\&#44060;&#47029;&#50500;&#54028;&#53944;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52572;&#50896;&#49437;\Local%20Settings\Temporary%20Internet%20Files\Content.IE5\OD67QF81\PROGRAM%20FILES\MEPSS\Project\UTIL\MSOFFICE\EXCEL\&#50500;&#54028;&#53944;\&#44552;&#44257;&#4604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ROPOSAL\ELEC\345KV\EULJOO\EU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1997040\C&#46300;&#46972;&#51060;&#48652;\My%20Documents\KHDATA\&#44288;&#47532;&#52397;\&#50896;&#45224;-&#50872;&#51652;\&#50896;&#45224;&#50872;&#51652;&#45209;&#52272;&#45236;&#50669;(99.4.13%20&#48512;&#49328;&#52397;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&#52572;&#50896;&#49437;\Local%20Settings\Temporary%20Internet%20Files\Content.IE5\OD67QF81\PROGRAM%20FILES\MEPSS\Project\A\APT&#51088;&#47308;\&#50976;&#47548;&#53080;&#46020;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1997040\C&#46300;&#46972;&#51060;&#48652;\My%20Documents\Khdata99\&#44288;&#47532;&#52397;\&#49436;&#50872;\&#44053;&#48320;&#48513;&#47196;\My%20Documents\KHDATA\&#54620;&#44397;&#51204;&#47141;\&#49888;&#49457;&#45224;-&#44552;&#44257;\&#49888;&#49457;&#45224;&#53804;&#52272;&#45236;&#50669;(1&#48264;&#45236;&#50669;)(2)\KHDATA\&#44288;&#47532;&#52397;\&#50896;&#45224;-&#50872;&#51652;\&#50896;&#45224;&#50872;&#51652;&#45209;&#52272;&#45236;&#50669;(99.4.13%20&#48512;&#49328;&#52397;)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4018\c\ESTI96\&#44053;&#51652;&#51109;&#55141;\&#54980;&#45796;&#45236;&#50669;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48177;&#54868;&#51216;-&#47215;&#45936;\&#47215;&#45936;-&#51104;&#49892;&#51216;\&#44305;&#51452;&#51216;&#50689;&#54868;&#44288;\ADATA\98FILE\3&#50900;\&#44368;&#53685;&#45824;&#52293;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51077;&#52272;&#50504;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51060;&#50689;&#49689;\DATA\&#54788;&#48169;_FILE\&#44204;&#51201;\&#55064;&#44221;&#46041;\&#55064;&#44221;&#46041;(&#49888;&#51068;)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44592;&#49696;&#48512;\PJ&#51652;&#54665;\~&#49437;&#52492;&#46041;AP\&#49437;&#52492;&#49892;&#54665;&#51089;&#49457;\&#49437;&#52492;&#46041;&#49892;&#54665;1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47568;&#46629;&#44032;&#47532;\My%20Documents\&#44148;&#52629;\&#48177;&#54868;&#51216;&#54252;&#54637;&#51216;\&#49888;-&#52572;&#51333;&#48169;&#54868;&#48169;&#48276;&#49492;&#53552;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44204;&#51201;&#51312;&#5492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48149;&#49688;&#51652;\&#50500;&#47924;&#44144;&#45208;\My%20Documents\&#44204;&#51201;%20&#51088;&#47308;\&#44204;&#51201;&#44592;&#48376;FORM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JABO\O12060\INFORM\MYENGBU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User024\c\&#44256;\WIN95\&#48148;&#53461;%20&#54868;&#47732;\&#51064;&#49324;&#44288;~1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1997040\C&#46300;&#46972;&#51060;&#48652;\&#51077;&#52272;&#45236;&#50669;\&#44592;&#50500;&#45824;&#44368;\&#44592;&#50500;&#45824;&#44368;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H1775\c\ESTI96\&#44053;&#51652;&#51109;&#55141;\&#54980;&#45796;&#45236;&#50669;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data\&#44204;&#51201;&#50577;&#49885;\G15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50864;&#54840;&#44540;\D\chy\2000&#45380;\Xls\&#49328;&#52636;&#51312;&#49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예가표"/>
      <sheetName val="수암종건"/>
      <sheetName val="수암개발"/>
      <sheetName val="단성전력"/>
      <sheetName val="Sheet1"/>
      <sheetName val="Sheet2"/>
      <sheetName val="Sheet3"/>
      <sheetName val="사용방법"/>
      <sheetName val="최저투찰(입력)"/>
      <sheetName val="최저투찰(만점시)"/>
      <sheetName val="복수예가선정"/>
      <sheetName val="예가표(복수예가)"/>
      <sheetName val="오늘의예가"/>
      <sheetName val="용어정의"/>
      <sheetName val="조달031227"/>
      <sheetName val="지자체040206"/>
      <sheetName val="도로031229"/>
      <sheetName val="수자원040116"/>
      <sheetName val="적점"/>
      <sheetName val="가격조사서"/>
      <sheetName val="일위"/>
      <sheetName val="제출내역 (2)"/>
      <sheetName val="#REF"/>
      <sheetName val="B.O.M"/>
      <sheetName val="물가대비표"/>
      <sheetName val="unit 4"/>
      <sheetName val="실행내역"/>
      <sheetName val="trf(36%)"/>
      <sheetName val="변경집계표"/>
      <sheetName val="부대내역"/>
      <sheetName val="개소당수량"/>
      <sheetName val="부대tu"/>
      <sheetName val="SG"/>
      <sheetName val="공사비증감"/>
      <sheetName val="자동제어"/>
      <sheetName val="단가"/>
      <sheetName val="신표지1"/>
      <sheetName val="연결임시"/>
      <sheetName val="Macro1"/>
      <sheetName val="일위대가(가설)"/>
      <sheetName val="원가계산서(남측)"/>
      <sheetName val="단가표"/>
      <sheetName val="토목주소"/>
      <sheetName val="프랜트면허"/>
      <sheetName val="건축-물가변동"/>
      <sheetName val="기계설비-물가변동"/>
      <sheetName val="공사개요"/>
      <sheetName val="공문"/>
      <sheetName val="일위_파일"/>
      <sheetName val="일위대가(계측기설치)"/>
      <sheetName val="현장경비"/>
      <sheetName val="덕소내역"/>
      <sheetName val="입찰안"/>
      <sheetName val="poolupdate"/>
      <sheetName val="재료비"/>
      <sheetName val="제잡비"/>
      <sheetName val="전기혼잡제경비(45)"/>
      <sheetName val="집계표"/>
      <sheetName val="코드표"/>
      <sheetName val="전계가"/>
      <sheetName val=" FURNACE현설"/>
      <sheetName val="내역표지"/>
      <sheetName val="내역서"/>
      <sheetName val="파일의이용"/>
      <sheetName val="공종목록표"/>
      <sheetName val="내역"/>
      <sheetName val="대전-교대(A1-A2)"/>
      <sheetName val="갑지"/>
      <sheetName val="전차선로 물량표"/>
      <sheetName val="BID"/>
      <sheetName val="웅진교-S2"/>
      <sheetName val="부안일위"/>
      <sheetName val="차액보증"/>
      <sheetName val="노임단가"/>
      <sheetName val="총괄-1"/>
      <sheetName val="철콘공사"/>
      <sheetName val="정부노임단가"/>
      <sheetName val="FAX"/>
      <sheetName val="A-4"/>
      <sheetName val="배수관산출"/>
      <sheetName val="포장수량"/>
      <sheetName val="일위대가"/>
      <sheetName val="archi(본사)"/>
      <sheetName val="금액"/>
      <sheetName val="06년 학회협찬실적"/>
      <sheetName val="노임이"/>
      <sheetName val="LG제품"/>
      <sheetName val="DATA"/>
      <sheetName val="여과지동"/>
      <sheetName val="기초자료"/>
      <sheetName val="갈현동"/>
      <sheetName val="결과조달"/>
      <sheetName val="경상비"/>
      <sheetName val="TARGET"/>
      <sheetName val="자재단가"/>
      <sheetName val="아파트 "/>
      <sheetName val="direct"/>
      <sheetName val="wage"/>
      <sheetName val="CONCRETE"/>
      <sheetName val="코오롱.테크노밸리"/>
      <sheetName val="코오롱.영동고속도로"/>
      <sheetName val="SIL98"/>
      <sheetName val="수목표준대가"/>
      <sheetName val="견"/>
      <sheetName val="내2"/>
      <sheetName val="금융비용"/>
      <sheetName val="일위대가-목록"/>
      <sheetName val="Data&amp;Result"/>
      <sheetName val="전선 및 전선관"/>
      <sheetName val="토 적 표"/>
      <sheetName val="산출내역서"/>
      <sheetName val="3.하중산정4.지지력"/>
      <sheetName val="S0"/>
      <sheetName val="9GNG운반"/>
      <sheetName val="1,2공구원가계산서"/>
      <sheetName val="2공구산출내역"/>
      <sheetName val="1공구산출내역서"/>
      <sheetName val="갑지(추정)"/>
      <sheetName val="약품설비"/>
      <sheetName val="일위대가표"/>
      <sheetName val="부대공Ⅱ"/>
      <sheetName val="적용률"/>
      <sheetName val="노임"/>
      <sheetName val="D-3109"/>
      <sheetName val="4.인력운영계획(업무별)"/>
      <sheetName val="1단계"/>
      <sheetName val="본선 토공 분배표"/>
      <sheetName val="Cash"/>
      <sheetName val="현장관리비 산출내역"/>
      <sheetName val="SULKEA"/>
      <sheetName val="잔수량(작성)"/>
      <sheetName val="밸브설치"/>
      <sheetName val="FCM"/>
      <sheetName val="TRE TABLE"/>
      <sheetName val="잡비"/>
      <sheetName val="변경내역대비표(2)"/>
      <sheetName val="6PILE  (돌출)"/>
      <sheetName val="DHEQSUPT"/>
      <sheetName val="총괄표"/>
      <sheetName val="건축"/>
      <sheetName val="가도공"/>
      <sheetName val="평가데이터"/>
      <sheetName val="2.교량(신설)"/>
      <sheetName val="실행철강하도"/>
      <sheetName val="충주"/>
      <sheetName val="CAT_5"/>
      <sheetName val="구조물공"/>
      <sheetName val="부대공"/>
      <sheetName val="배수공"/>
      <sheetName val="토공"/>
      <sheetName val="포장공"/>
      <sheetName val="부표총괄"/>
      <sheetName val="직재"/>
      <sheetName val="설계"/>
      <sheetName val="금융"/>
      <sheetName val="일위대가목차"/>
      <sheetName val="Y-WORK"/>
      <sheetName val="단가산출서"/>
      <sheetName val="상촌2교-일반수량집계"/>
      <sheetName val="금액내역서"/>
      <sheetName val="노무비"/>
      <sheetName val="HANDHOLE(2)"/>
      <sheetName val="PAD TR보호대기초"/>
      <sheetName val="가로등기초"/>
      <sheetName val="일(4)"/>
      <sheetName val="SCHE"/>
      <sheetName val="UPRI"/>
      <sheetName val="조도계산서 (도서)"/>
      <sheetName val="전기공사"/>
      <sheetName val="전력"/>
      <sheetName val="인덕원내역"/>
      <sheetName val="CTEMCOST"/>
      <sheetName val="내역(가지)"/>
      <sheetName val="ELECTRIC"/>
      <sheetName val="SCHEDULE"/>
      <sheetName val="대비"/>
      <sheetName val="Indirect Cost"/>
      <sheetName val="에너지동"/>
      <sheetName val="목표세부명세"/>
      <sheetName val="을"/>
      <sheetName val="코드"/>
      <sheetName val="퇴직금(울산천상)"/>
      <sheetName val="cable-data"/>
      <sheetName val="출자한도"/>
      <sheetName val="경비"/>
      <sheetName val="골조시행"/>
      <sheetName val="청산공사"/>
      <sheetName val="방배동내역(리라)"/>
      <sheetName val="부대공사총괄"/>
      <sheetName val="건축공사집계표"/>
      <sheetName val="매립"/>
      <sheetName val="01"/>
      <sheetName val="A"/>
      <sheetName val="Sheet17"/>
      <sheetName val="AS포장복구 "/>
      <sheetName val="입찰보고"/>
      <sheetName val="기초일위대가"/>
      <sheetName val="식재일위대가"/>
      <sheetName val="단가대비표"/>
      <sheetName val="기기리스트"/>
      <sheetName val="계측 내역서"/>
      <sheetName val="기성2"/>
      <sheetName val="남양주부대"/>
      <sheetName val="U-TYPE(1)"/>
      <sheetName val="Total"/>
      <sheetName val="파주 운정지구 A8블럭"/>
      <sheetName val="대구수성3가"/>
      <sheetName val="도급및 실행내역"/>
      <sheetName val="계장 공내역서"/>
      <sheetName val="공사비예산서(토목분)"/>
      <sheetName val="견적조건"/>
      <sheetName val="조건표"/>
      <sheetName val="관람석제출"/>
      <sheetName val="배열수식"/>
      <sheetName val="인부신상자료"/>
      <sheetName val="건축집계"/>
      <sheetName val="제조노임"/>
      <sheetName val="전신환매도율"/>
      <sheetName val="MOKDONG(1)"/>
      <sheetName val="기본사항"/>
      <sheetName val="페인트"/>
      <sheetName val="수암개밞"/>
      <sheetName val="츆ꠥﯷ珟摨瑥ḱЀ筓_x0014__x0016_司敨␁гĀ좬ﺩ됩법吿"/>
      <sheetName val=" 입력Ｉ_x0009_封Íೈ⃒⣌츀ÌÂ؀Ā복수예ఀ선정_x0000__x0001_ÿ尀⣔ﴀᢼࣂ샆"/>
      <sheetName val="7.경제성결과"/>
      <sheetName val="하수급견적대비"/>
      <sheetName val="이토변실(A3-LINE)"/>
      <sheetName val="일위대가 "/>
      <sheetName val="세목전체"/>
      <sheetName val="ABUT수량-A1"/>
      <sheetName val="일위목록"/>
      <sheetName val="장비손료"/>
      <sheetName val="데이타"/>
      <sheetName val="손익현황(1PJ)"/>
      <sheetName val="산수배수"/>
      <sheetName val="예정(3)"/>
      <sheetName val="재료"/>
      <sheetName val="제경비율"/>
      <sheetName val="총괄내역서"/>
      <sheetName val="기타_Extra Dosed (상부포함)"/>
      <sheetName val="실행내역서"/>
      <sheetName val="D"/>
      <sheetName val="공틀공사"/>
      <sheetName val="1.설계기준"/>
      <sheetName val="STANDARD (상)-참고"/>
      <sheetName val="연습"/>
      <sheetName val="Cash2"/>
      <sheetName val="Z"/>
      <sheetName val="대목"/>
      <sheetName val="특수기호강도거푸집"/>
      <sheetName val="종배수관면벽신"/>
      <sheetName val="종배수관(신)"/>
      <sheetName val="경영상태"/>
      <sheetName val="약품공급2"/>
      <sheetName val="DATE"/>
      <sheetName val="염화물시험"/>
      <sheetName val="뜃맟뭁돽띿맟?-BLDG"/>
      <sheetName val="COVER"/>
      <sheetName val="증감대비"/>
      <sheetName val="단위단가"/>
      <sheetName val="상행-교대(A1)"/>
      <sheetName val="Sheet1 (2)"/>
      <sheetName val="SAKUB"/>
      <sheetName val="실행"/>
      <sheetName val="tggwan(mac)"/>
      <sheetName val="표지"/>
      <sheetName val="내역서(삼호)"/>
      <sheetName val="인공산출(도급)"/>
      <sheetName val="유림골조"/>
      <sheetName val="1호맨홀토공"/>
      <sheetName val="전기"/>
      <sheetName val="기계"/>
      <sheetName val="직노"/>
      <sheetName val="1차 내역서"/>
      <sheetName val="태흥특수개발"/>
      <sheetName val="구구기초개발"/>
      <sheetName val="96보완계획7.12"/>
      <sheetName val="콘_재료분리(1)"/>
      <sheetName val="EQUIP"/>
      <sheetName val="토목"/>
      <sheetName val="견적"/>
      <sheetName val="수입"/>
      <sheetName val="외상매출금현황-수정분 A2"/>
      <sheetName val="관접합및부설"/>
      <sheetName val="실행내역서 "/>
      <sheetName val="수목데이타 "/>
      <sheetName val="공통가설"/>
      <sheetName val="TYPE A"/>
      <sheetName val="1차ESC-원가계산서"/>
      <sheetName val="2차ESC-원가계산서"/>
      <sheetName val="3차ESC-산출금액"/>
      <sheetName val="고용보험료(12년도)"/>
      <sheetName val="N賃率-職"/>
      <sheetName val="Sheet5"/>
      <sheetName val="식재인부"/>
      <sheetName val="개요"/>
      <sheetName val="Ⅴ-2.공종별내역"/>
      <sheetName val="1승인신청서"/>
      <sheetName val="EJ"/>
      <sheetName val="공구"/>
      <sheetName val="철콘"/>
      <sheetName val="전체"/>
      <sheetName val="70%"/>
      <sheetName val="수량산출서"/>
      <sheetName val="사진대지"/>
      <sheetName val="안전교육"/>
      <sheetName val="퇴직공제 "/>
      <sheetName val="I一般比"/>
      <sheetName val=" 입력Ｉ 封Íೈ⃒⣌츀ÌÂ؀Ā복수예ఀ선정_x0000__x0001_ÿ尀⣔ﴀᢼࣂ샆"/>
      <sheetName val="품셈표"/>
      <sheetName val="일위대가-1"/>
      <sheetName val="공종별집계표"/>
      <sheetName val="할증"/>
      <sheetName val="단면 (2)"/>
      <sheetName val="csdim"/>
      <sheetName val="cdsload"/>
      <sheetName val="chsload"/>
      <sheetName val="CLAMP"/>
      <sheetName val="cvsload"/>
      <sheetName val="pipe"/>
      <sheetName val="ITEM"/>
      <sheetName val="내역서2안"/>
      <sheetName val="준공평가"/>
      <sheetName val="M-EQPT-Z"/>
      <sheetName val="가중치"/>
      <sheetName val="5.단가대비표"/>
      <sheetName val="구역별 -작업"/>
      <sheetName val="설계개요"/>
      <sheetName val="공사내역"/>
    </sheetNames>
    <sheetDataSet>
      <sheetData sheetId="0" refreshError="1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0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0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0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0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0"/>
      <sheetData sheetId="304" refreshError="0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주택마감"/>
      <sheetName val="와동25-3(변경)"/>
      <sheetName val="구의33고"/>
      <sheetName val="비교표"/>
      <sheetName val="휘경의뢰"/>
      <sheetName val="휘경총괄"/>
      <sheetName val="휘경공통"/>
      <sheetName val="휘경건축"/>
      <sheetName val="N하대25(변경)"/>
      <sheetName val="N양정32(변경)"/>
      <sheetName val="다대43고(변경)"/>
      <sheetName val="휘경토목"/>
      <sheetName val="휘경SERV"/>
      <sheetName val="휘경물가"/>
      <sheetName val="휘경부대"/>
      <sheetName val="휘경파일PHC"/>
      <sheetName val="제출용"/>
      <sheetName val="제출용 (3)"/>
      <sheetName val="제출용 (4)"/>
      <sheetName val="제출용 (5)"/>
      <sheetName val="제출용 (2)"/>
      <sheetName val="성수의뢰"/>
      <sheetName val="성수공통"/>
      <sheetName val="하대건축"/>
    </sheetNames>
    <sheetDataSet>
      <sheetData sheetId="0" refreshError="0"/>
      <sheetData sheetId="1" refreshError="1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갈현동"/>
      <sheetName val="타사대비"/>
      <sheetName val="수원정자"/>
      <sheetName val="sextia"/>
      <sheetName val="마감비교(경산대수원)"/>
      <sheetName val="마감비교(석촌대비창동)"/>
      <sheetName val="수원비교"/>
      <sheetName val="동남아"/>
      <sheetName val="동남인상"/>
      <sheetName val="수원총괄표"/>
      <sheetName val="수원"/>
      <sheetName val="적용기준"/>
      <sheetName val="당사비교"/>
      <sheetName val="타사비"/>
      <sheetName val="양평수원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EYO"/>
      <sheetName val="Sheet5"/>
      <sheetName val="개요"/>
      <sheetName val="CAT_5"/>
      <sheetName val="시화점실행"/>
      <sheetName val="Ext. Stone-P"/>
      <sheetName val="FURNITURE-01"/>
      <sheetName val="천안IP공장자100노100물량110할증"/>
      <sheetName val="토목주소"/>
      <sheetName val="프랜트면허"/>
      <sheetName val="플랜트 설치"/>
      <sheetName val="기본DATA"/>
      <sheetName val="INPUT"/>
      <sheetName val="BSD (2)"/>
      <sheetName val="ETC"/>
      <sheetName val="갑지(추정)"/>
      <sheetName val="경제성분석"/>
      <sheetName val="Girder"/>
      <sheetName val="공문"/>
      <sheetName val="입찰안"/>
      <sheetName val="정부노임단가"/>
      <sheetName val="인사자료총집계"/>
      <sheetName val="I一般比"/>
      <sheetName val="#REF"/>
      <sheetName val="ITEM"/>
      <sheetName val="공사개요"/>
      <sheetName val="매입세율"/>
      <sheetName val="광혁기성"/>
      <sheetName val="DATE"/>
      <sheetName val="노임이"/>
      <sheetName val="갑지"/>
      <sheetName val="GAEYOXLS"/>
      <sheetName val="FB25JN"/>
      <sheetName val="추가예산"/>
      <sheetName val="내역서"/>
      <sheetName val="집행갑지"/>
      <sheetName val="Parts"/>
      <sheetName val="Menu A"/>
      <sheetName val="직노"/>
      <sheetName val="양수장(기계)"/>
      <sheetName val="간접경상비"/>
      <sheetName val="APT"/>
      <sheetName val="부속동"/>
      <sheetName val="제출견적(을)"/>
      <sheetName val="6호기"/>
      <sheetName val="갑지1"/>
      <sheetName val="SUMMARY"/>
      <sheetName val="PAINT"/>
      <sheetName val="소요자재"/>
      <sheetName val="노무산출서"/>
      <sheetName val="XZLC004_PART2"/>
      <sheetName val="일위대가"/>
      <sheetName val="원부자재"/>
      <sheetName val="BID"/>
      <sheetName val="식재총괄"/>
      <sheetName val="공정코드"/>
      <sheetName val="데이타"/>
      <sheetName val="식재인부"/>
      <sheetName val="예비품"/>
      <sheetName val="45,46"/>
      <sheetName val="단가산출1"/>
      <sheetName val="기존"/>
      <sheetName val="적용률"/>
      <sheetName val="Y-WORK"/>
      <sheetName val="대리점판정"/>
      <sheetName val="ABUT수량-A1"/>
      <sheetName val="건축집계"/>
      <sheetName val="COMPOHP (2)"/>
      <sheetName val="EQUIPMENT -2"/>
      <sheetName val="설계조건"/>
      <sheetName val="chitimc"/>
      <sheetName val="EJ"/>
      <sheetName val="sw1"/>
      <sheetName val="NOMUBI"/>
      <sheetName val="기존단가 (2)"/>
      <sheetName val="입출재고현황 (2)"/>
      <sheetName val="설 계"/>
      <sheetName val="차액보증"/>
      <sheetName val="1공구산출내역서"/>
      <sheetName val="plan&amp;section of foundation"/>
      <sheetName val="design criteria"/>
      <sheetName val="목표세부명세"/>
      <sheetName val="Total"/>
      <sheetName val="포장복구집계"/>
      <sheetName val="전신환매도율"/>
      <sheetName val="PANEL"/>
      <sheetName val="Sheet1 (2)"/>
      <sheetName val="일위"/>
      <sheetName val="재료율"/>
      <sheetName val="원가계산"/>
      <sheetName val="콘크리트타설집계표"/>
      <sheetName val="횡배수관토공수량"/>
      <sheetName val="연돌일위집계"/>
      <sheetName val="내역"/>
      <sheetName val="9GNG운반"/>
      <sheetName val="TOTAL1"/>
      <sheetName val="예산"/>
      <sheetName val="실행철강하도"/>
      <sheetName val="Curves"/>
      <sheetName val="Tables"/>
      <sheetName val="A-4"/>
      <sheetName val="노원열병합  건축공사기성내역서"/>
      <sheetName val="4)유동표"/>
      <sheetName val="단위세대물량"/>
      <sheetName val="PROJECT BRIEF(EX.NEW)"/>
      <sheetName val="C_d"/>
      <sheetName val="을"/>
      <sheetName val="기존단가_(2)"/>
      <sheetName val="Ext__Stone-P"/>
      <sheetName val="플랜트_설치"/>
      <sheetName val="BSD_(2)"/>
      <sheetName val="Menu_A"/>
      <sheetName val="연부97-1"/>
      <sheetName val="BSD _2_"/>
      <sheetName val="품종별-이름"/>
      <sheetName val="Raw Data"/>
      <sheetName val="품셈TABLE"/>
      <sheetName val="청천내"/>
      <sheetName val="실행내역서 "/>
      <sheetName val="연습"/>
      <sheetName val="잡비"/>
      <sheetName val="전계가"/>
      <sheetName val="가압장(토목)"/>
      <sheetName val="코드"/>
      <sheetName val="설계내역서"/>
      <sheetName val="일반부표"/>
      <sheetName val="6동"/>
      <sheetName val="기안지"/>
      <sheetName val="금융"/>
      <sheetName val="N賃率-職"/>
      <sheetName val="Customer Databas"/>
      <sheetName val="교통대책내역"/>
      <sheetName val="집계표"/>
      <sheetName val="금액"/>
      <sheetName val="업무분장"/>
      <sheetName val="기흥하도용"/>
      <sheetName val="DATA"/>
      <sheetName val="소방사항"/>
      <sheetName val="01"/>
      <sheetName val="위치조서"/>
      <sheetName val="220 (2)"/>
      <sheetName val="견적서"/>
      <sheetName val="산출내역서집계표"/>
      <sheetName val="배수내역 (2)"/>
      <sheetName val="빗물받이(910-510-410)"/>
      <sheetName val="원본"/>
      <sheetName val="별표집계"/>
      <sheetName val="말뚝물량"/>
      <sheetName val="산#3-2-2"/>
      <sheetName val="시멘트"/>
      <sheetName val="XZLC003_PART1"/>
      <sheetName val="공통가설"/>
      <sheetName val="견"/>
      <sheetName val="일위대가표"/>
      <sheetName val="1.취수장"/>
      <sheetName val="실행내역"/>
      <sheetName val="_REF"/>
      <sheetName val="날개벽수량표"/>
      <sheetName val="심의위원명단"/>
      <sheetName val="7월11일"/>
      <sheetName val="1층"/>
      <sheetName val="마산월령동골조물량변경"/>
      <sheetName val="상반기손익차2총괄"/>
      <sheetName val="평균터파기고(1-2,ASP)"/>
      <sheetName val="VLOOKUP"/>
      <sheetName val="cal-foamglass"/>
      <sheetName val="BQ List"/>
      <sheetName val="PipWT"/>
      <sheetName val="TTL"/>
      <sheetName val="7-2"/>
      <sheetName val="F-302"/>
      <sheetName val="F301.303"/>
      <sheetName val="공사설계서"/>
      <sheetName val="견적을지"/>
      <sheetName val="STAND20"/>
      <sheetName val="ASP"/>
    </sheetNames>
    <sheetDataSet>
      <sheetData sheetId="0" refreshError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1총괄"/>
      <sheetName val=""/>
      <sheetName val="__Pc32126_d_98_job_2_HY_JANG__2"/>
      <sheetName val="Pc32126\d\98-job-2\HY-JANG\ROOM\ASAN\C1총괄.XLS"/>
      <sheetName val="Pc32126/d/98-job-2/HY-JANG/ROOM/ASAN/C1총괄.XLS"/>
    </sheetNames>
    <definedNames>
      <definedName name="ÀÎ¼â"/>
      <definedName name="Áö¿ì±â"/>
    </definedNames>
    <sheetDataSet>
      <sheetData sheetId="0" refreshError="1"/>
      <sheetData sheetId="1" refreshError="0"/>
      <sheetData sheetId="2" refreshError="0"/>
      <sheetData sheetId="3" refreshError="0"/>
      <sheetData sheetId="4" refreshError="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갑지1"/>
      <sheetName val="갑지2"/>
      <sheetName val="원가갑지"/>
      <sheetName val="집계표"/>
      <sheetName val="기타경비"/>
      <sheetName val="일반관리비"/>
      <sheetName val="GAEYO"/>
      <sheetName val="공사수행방안"/>
      <sheetName val="Sheet4"/>
      <sheetName val="갑지(추정)"/>
      <sheetName val="Sheet3"/>
      <sheetName val="원효펌프교체020812"/>
      <sheetName val="Sheet5"/>
      <sheetName val="DATA"/>
      <sheetName val="음료실행"/>
      <sheetName val="개요"/>
      <sheetName val="Request"/>
      <sheetName val="VXXXXXXX"/>
      <sheetName val="#REF"/>
      <sheetName val="tggwan(mac)"/>
      <sheetName val="건설성적"/>
      <sheetName val="XZLC004_PART2"/>
      <sheetName val="포장복구집계"/>
      <sheetName val="환산"/>
      <sheetName val="납부서"/>
      <sheetName val="gvl"/>
      <sheetName val="자재단가비교표"/>
      <sheetName val="단중표"/>
      <sheetName val="이름"/>
      <sheetName val="AV시스템"/>
      <sheetName val="입찰안"/>
      <sheetName val="원가계산서(남측)"/>
      <sheetName val="지계"/>
      <sheetName val="BCK3672"/>
      <sheetName val="Sheet6"/>
      <sheetName val="시화점실행"/>
      <sheetName val="Ext. Stone-P"/>
      <sheetName val="HRSG SMALL07220"/>
      <sheetName val="INPUT"/>
      <sheetName val="공사진행"/>
      <sheetName val="카니발(자105노60)"/>
      <sheetName val="인사자료총집계"/>
      <sheetName val="한강운반비"/>
      <sheetName val="차액보증"/>
      <sheetName val="guard(mac)"/>
      <sheetName val="A-4"/>
      <sheetName val="총괄원가계산서1"/>
      <sheetName val="설직재-1"/>
      <sheetName val="설계내역서"/>
      <sheetName val="노임이"/>
      <sheetName val="CAT_5"/>
      <sheetName val="SP-B1"/>
      <sheetName val="현장관리비"/>
      <sheetName val="실행내역"/>
      <sheetName val="FURNITURE-01"/>
      <sheetName val="중기조종사 단위단가"/>
      <sheetName val="노무비단가"/>
      <sheetName val="ABUT수량-A1"/>
      <sheetName val="작성기준"/>
      <sheetName val="시멘트"/>
      <sheetName val="BSD (2)"/>
      <sheetName val="예비품"/>
      <sheetName val="Regenerator  Concrete Structure"/>
      <sheetName val="케이블및전선관규격표"/>
      <sheetName val="6호기"/>
      <sheetName val="천안IP공장자100노100물량110할증"/>
      <sheetName val="집수정"/>
      <sheetName val="플랜트 설치"/>
      <sheetName val="직노"/>
      <sheetName val="인테리어세부내역"/>
      <sheetName val="내역1"/>
      <sheetName val="장비부하"/>
      <sheetName val="전차선로 물량표"/>
      <sheetName val="전차선로_물량표"/>
      <sheetName val="Ext__Stone-P"/>
      <sheetName val="HRSG_SMALL07220"/>
      <sheetName val="일반공사"/>
      <sheetName val="골조시행"/>
      <sheetName val="APT"/>
      <sheetName val="수주실적0709"/>
      <sheetName val="단가 및 재료비"/>
      <sheetName val="기준 및 분석"/>
      <sheetName val="45,46"/>
      <sheetName val="Curves"/>
      <sheetName val="Tables"/>
      <sheetName val="잡철물"/>
      <sheetName val="공문"/>
      <sheetName val="부대토목"/>
      <sheetName val="반중력식옹벽"/>
      <sheetName val="공량산출근거서"/>
      <sheetName val="기존단가 (2)"/>
      <sheetName val="공사개요"/>
      <sheetName val="내역"/>
      <sheetName val="SUMMARY"/>
      <sheetName val="PAINT"/>
      <sheetName val="8.PILE  (돌출)"/>
      <sheetName val="NYS"/>
      <sheetName val="chitimc"/>
      <sheetName val="갑지"/>
      <sheetName val="CATV"/>
      <sheetName val="수입"/>
      <sheetName val="토목주소"/>
      <sheetName val="프랜트면허"/>
      <sheetName val="목표세부명세"/>
      <sheetName val="EACT10"/>
      <sheetName val="연부97-1"/>
      <sheetName val="광혁기성"/>
      <sheetName val="원가계산서"/>
      <sheetName val="PROJECT BRIEF(EX.NEW)"/>
      <sheetName val="ASP"/>
      <sheetName val="내역서"/>
      <sheetName val="N賃率-職"/>
      <sheetName val="금액집계"/>
      <sheetName val="사업성분석"/>
      <sheetName val="IMPEADENCE MAP 취수장"/>
      <sheetName val="MixBed"/>
      <sheetName val="CondPol"/>
      <sheetName val="지사인원사무실"/>
      <sheetName val="품셈TABLE"/>
      <sheetName val="BQ"/>
      <sheetName val="hvac(제어동)"/>
      <sheetName val="BOQ건축"/>
      <sheetName val="HRSG_SMALL072201"/>
      <sheetName val="Ext__Stone-P1"/>
      <sheetName val="BSD_(2)"/>
      <sheetName val="중기조종사_단위단가"/>
      <sheetName val="Regenerator__Concrete_Structure"/>
      <sheetName val="플랜트_설치"/>
      <sheetName val="단가_및_재료비"/>
      <sheetName val="기준_및_분석"/>
      <sheetName val="전차선로_물량표1"/>
      <sheetName val="8_PILE__(돌출)"/>
      <sheetName val="기존단가_(2)"/>
      <sheetName val="말뚝지지력산정"/>
      <sheetName val="Total"/>
      <sheetName val=" 견적서"/>
      <sheetName val="직재"/>
      <sheetName val="Factor"/>
      <sheetName val="제수"/>
      <sheetName val="공기"/>
      <sheetName val="DHEQSUPT"/>
      <sheetName val="총예상원가"/>
      <sheetName val="단가결정"/>
      <sheetName val="내역아"/>
      <sheetName val="울타리"/>
      <sheetName val="시설물일위"/>
      <sheetName val="기본DATA"/>
      <sheetName val="FB25JN"/>
      <sheetName val="물량표S"/>
      <sheetName val="물량표"/>
      <sheetName val="MINA BM"/>
      <sheetName val="h-013211-2"/>
      <sheetName val="북방3터널"/>
      <sheetName val="INSTR"/>
      <sheetName val="미드수량"/>
      <sheetName val="유리"/>
      <sheetName val="목록"/>
      <sheetName val="MEMBER"/>
      <sheetName val="1.설계조건"/>
      <sheetName val="조명시설"/>
      <sheetName val="Sheet1"/>
      <sheetName val="입출재고현황 (2)"/>
      <sheetName val="점수계산1-2"/>
      <sheetName val="ITEM"/>
      <sheetName val="Customer Databas"/>
      <sheetName val="표준대차대조표(1)"/>
      <sheetName val="부속동"/>
      <sheetName val="월별수입"/>
      <sheetName val="견적서"/>
      <sheetName val="118.세금과공과"/>
      <sheetName val="Parts"/>
      <sheetName val="Menu A"/>
      <sheetName val="CAPVC"/>
      <sheetName val="7. 현장관리비 "/>
      <sheetName val="6. 안전관리비"/>
      <sheetName val="소방"/>
      <sheetName val="수량산출1"/>
      <sheetName val="일위대가"/>
      <sheetName val="자재단가표"/>
      <sheetName val="LS re sales"/>
      <sheetName val="2공구산출내역"/>
      <sheetName val="I一般比"/>
      <sheetName val="내역표지"/>
      <sheetName val="SKETCH"/>
      <sheetName val="REINF."/>
      <sheetName val="LOADS"/>
      <sheetName val="CHECK1"/>
      <sheetName val="_REF"/>
      <sheetName val="금액"/>
      <sheetName val="PROJECT_BRIEF(EX_NEW)"/>
      <sheetName val="심의위원명단"/>
      <sheetName val="실행철강하도"/>
      <sheetName val="신표지1"/>
      <sheetName val="1.총괄현황"/>
      <sheetName val="C-18"/>
      <sheetName val="COA-17"/>
      <sheetName val="예산M11A"/>
      <sheetName val="Y-WORK"/>
      <sheetName val="별표 "/>
      <sheetName val="조명율표"/>
      <sheetName val="단가조사-2"/>
      <sheetName val="VE절감"/>
      <sheetName val="자재단가"/>
      <sheetName val="신우"/>
      <sheetName val="실행내역서 "/>
      <sheetName val="하수실행"/>
      <sheetName val="소요자재"/>
      <sheetName val="노무산출서"/>
      <sheetName val="약품설비"/>
      <sheetName val="산출근거"/>
      <sheetName val="자판실행"/>
      <sheetName val="MAT"/>
      <sheetName val="ETC"/>
      <sheetName val="단면 (2)"/>
      <sheetName val="부하계산서"/>
      <sheetName val="자료"/>
      <sheetName val="Air-Con Charging(A)"/>
      <sheetName val="Air-Con Charging (2)"/>
      <sheetName val="세부내역"/>
      <sheetName val="3.공통공사대비"/>
      <sheetName val="현장"/>
      <sheetName val="공사내역서"/>
      <sheetName val="c_balju"/>
      <sheetName val="단가표"/>
      <sheetName val="잡비"/>
      <sheetName val="01"/>
      <sheetName val="기별"/>
      <sheetName val="설계명세서"/>
      <sheetName val="터파기및재료"/>
      <sheetName val="수량산출서"/>
      <sheetName val="산출서(마감)"/>
      <sheetName val="이음정착표"/>
      <sheetName val="부재산출표"/>
      <sheetName val="집계표(마감)"/>
      <sheetName val="수량집계표"/>
      <sheetName val="상수도토공집계표"/>
      <sheetName val="건축내역"/>
      <sheetName val="조건입력"/>
      <sheetName val="조건입력(2)"/>
      <sheetName val="장비선정"/>
      <sheetName val="가격조사서"/>
      <sheetName val="설계조건"/>
      <sheetName val="2010"/>
      <sheetName val="CC16-내역서"/>
      <sheetName val="12호기내역서(건축분)"/>
      <sheetName val="MOTOR"/>
      <sheetName val="찍기"/>
      <sheetName val="진접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0"/>
      <sheetData sheetId="123" refreshError="0"/>
      <sheetData sheetId="124" refreshError="0"/>
      <sheetData sheetId="125" refreshError="0"/>
      <sheetData sheetId="126" refreshError="0"/>
      <sheetData sheetId="127" refreshError="0"/>
      <sheetData sheetId="128" refreshError="0"/>
      <sheetData sheetId="129" refreshError="0"/>
      <sheetData sheetId="130" refreshError="0"/>
      <sheetData sheetId="131" refreshError="0"/>
      <sheetData sheetId="132" refreshError="0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0"/>
      <sheetData sheetId="162" refreshError="0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0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청구서신양식 (3)"/>
      <sheetName val="하도급대금지급"/>
      <sheetName val="하도급"/>
      <sheetName val="광혁기성"/>
      <sheetName val="영진기성"/>
      <sheetName val="Sheet1 (3)"/>
      <sheetName val="청구서신양식"/>
      <sheetName val="공문1"/>
      <sheetName val="검사원2"/>
      <sheetName val="기성고조서3"/>
      <sheetName val="연차별4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견적서"/>
      <sheetName val="䗰차별4"/>
      <sheetName val="ITEM"/>
      <sheetName val="PROJECT BRIEF(EX.NEW)"/>
      <sheetName val="주요기준"/>
      <sheetName val="DATE"/>
      <sheetName val="일괄인쇄"/>
      <sheetName val="HP1AMLIST"/>
      <sheetName val="기성갑지"/>
      <sheetName val="TOT"/>
      <sheetName val="도급"/>
      <sheetName val="96수출"/>
      <sheetName val="일위대가(계측기설치)"/>
      <sheetName val="신규DEP"/>
      <sheetName val="교통대책내역"/>
      <sheetName val="갑지"/>
      <sheetName val="일위대가(뷔페)"/>
      <sheetName val="갑지1"/>
      <sheetName val="01"/>
      <sheetName val="공사비예산서(토목분)"/>
      <sheetName val="DB"/>
      <sheetName val="약품설비"/>
      <sheetName val="간선계산"/>
      <sheetName val="Sheet1_(2)"/>
      <sheetName val="청구서신양식_(3)"/>
      <sheetName val="Sheet1_(3)"/>
      <sheetName val="설계예산2"/>
      <sheetName val="단면 (2)"/>
      <sheetName val="공통가설"/>
      <sheetName val="C1ㅇ"/>
      <sheetName val="교각1"/>
      <sheetName val="I一般比"/>
      <sheetName val="N賃率-職"/>
      <sheetName val="에너지동"/>
      <sheetName val="유기공정"/>
      <sheetName val="설계내역서"/>
      <sheetName val="인사자료총집계"/>
      <sheetName val="EQUIPMENT -2"/>
      <sheetName val="일반부표"/>
      <sheetName val="내역서"/>
      <sheetName val="전계가"/>
      <sheetName val="부대토목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1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1"/>
      <sheetData sheetId="28" refreshError="0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XXXXXX"/>
      <sheetName val="현장식당(1)"/>
      <sheetName val="일위_파일"/>
      <sheetName val="을"/>
      <sheetName val="costing_CV"/>
      <sheetName val="costing_ESDV"/>
      <sheetName val="costing_FE"/>
      <sheetName val="costing_Misc"/>
      <sheetName val="costing_MOV"/>
      <sheetName val="costing_Press"/>
      <sheetName val="식당"/>
    </sheetNames>
    <sheetDataSet>
      <sheetData sheetId="0" refreshError="1"/>
      <sheetData sheetId="1" refreshError="0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아파트"/>
      <sheetName val="주차장관노정경비실"/>
      <sheetName val="상가"/>
      <sheetName val="AP1 (2)"/>
      <sheetName val="AP1"/>
      <sheetName val="AP2"/>
      <sheetName val="공통가"/>
      <sheetName val="부대공사"/>
      <sheetName val="관노"/>
      <sheetName val="편의"/>
      <sheetName val="경비1"/>
      <sheetName val="지주"/>
      <sheetName val="총괄"/>
      <sheetName val="시멘트"/>
      <sheetName val="공종분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물량표"/>
      <sheetName val="특수부속"/>
      <sheetName val="시공비"/>
      <sheetName val="remark"/>
      <sheetName val="자재집행분"/>
      <sheetName val="공무집행분"/>
      <sheetName val="예산표"/>
      <sheetName val="비교표변경 (3)"/>
      <sheetName val="비교표변경"/>
      <sheetName val="MOCK-UP"/>
      <sheetName val="복합 PANEL"/>
      <sheetName val="공용AW-2"/>
      <sheetName val="AW-5 (2)"/>
      <sheetName val="AP1"/>
    </sheetNames>
    <sheetDataSet>
      <sheetData sheetId="0" refreshError="1"/>
      <sheetData sheetId="1" refreshError="0"/>
      <sheetData sheetId="2" refreshError="0"/>
      <sheetData sheetId="3" refreshError="0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물량표"/>
      <sheetName val="특수부속"/>
      <sheetName val="시공비"/>
      <sheetName val="remark"/>
      <sheetName val="자재집행분"/>
      <sheetName val="공무집행분"/>
      <sheetName val="예산표"/>
      <sheetName val="비교표변경 (3)"/>
      <sheetName val="비교표변경"/>
      <sheetName val="MOCK-UP"/>
      <sheetName val="복합 PANEL"/>
      <sheetName val="공용AW-2"/>
      <sheetName val="AW-5 (2)"/>
    </sheetNames>
    <sheetDataSet>
      <sheetData sheetId="0" refreshError="1"/>
      <sheetData sheetId="1" refreshError="0"/>
      <sheetData sheetId="2" refreshError="0"/>
      <sheetData sheetId="3" refreshError="0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목표세부명세"/>
      <sheetName val="은행"/>
      <sheetName val="양식"/>
      <sheetName val="총괄"/>
      <sheetName val="가리봉pro"/>
      <sheetName val="복합pro"/>
      <sheetName val="연립pro"/>
      <sheetName val="부산1pro"/>
      <sheetName val="경상집계"/>
      <sheetName val="경상총괄"/>
      <sheetName val="수지총괄"/>
      <sheetName val="수지집계"/>
      <sheetName val="양도손익"/>
      <sheetName val="양도손익총괄"/>
      <sheetName val="양도수지집계"/>
      <sheetName val="양도수지총괄"/>
      <sheetName val="부산2pro"/>
      <sheetName val="석관pro"/>
      <sheetName val="수원pro"/>
      <sheetName val="은행pro"/>
      <sheetName val="잠원PRO"/>
      <sheetName val="홍은pro"/>
      <sheetName val="원주pro"/>
      <sheetName val="이천pro"/>
      <sheetName val="창현pro"/>
      <sheetName val="춘천pro"/>
      <sheetName val="오남2차pro"/>
      <sheetName val="창신PRO"/>
      <sheetName val="서곡PRO"/>
      <sheetName val="연성pro"/>
      <sheetName val="팔달pro"/>
      <sheetName val="병점PRO"/>
      <sheetName val="잠원"/>
      <sheetName val="가리봉동"/>
      <sheetName val="석관"/>
      <sheetName val="홍은"/>
      <sheetName val="이천"/>
      <sheetName val="부산"/>
      <sheetName val="부산2"/>
      <sheetName val="창현"/>
      <sheetName val="수원"/>
      <sheetName val="자금추정"/>
      <sheetName val="콘도손익"/>
      <sheetName val="장림"/>
      <sheetName val="장림전제"/>
      <sheetName val="Sheet2"/>
      <sheetName val="Sheet3"/>
      <sheetName val="공문"/>
      <sheetName val="VXXX"/>
      <sheetName val="VXXXXX"/>
      <sheetName val="II손익관리"/>
      <sheetName val="1.종합손익(도급)"/>
      <sheetName val="1.종합손익(주택,개발)"/>
      <sheetName val="2.실행예산"/>
      <sheetName val="2.2과부족"/>
      <sheetName val="2.3원가절감"/>
      <sheetName val="8.외주비집행현황"/>
      <sheetName val="9.자재비"/>
      <sheetName val="10.현장집행"/>
      <sheetName val="3.추가원가"/>
      <sheetName val="3.추가원가 (2)"/>
      <sheetName val="4.사전공사"/>
      <sheetName val="5.추정공사비"/>
      <sheetName val="6.금융비용"/>
      <sheetName val="7.공사비집행현황(총괄)"/>
      <sheetName val="11.1생산성"/>
      <sheetName val="인력대비(정직)"/>
      <sheetName val="11.2인원산출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공통가설"/>
      <sheetName val="입찰안"/>
      <sheetName val="노임이"/>
      <sheetName val="C-A(취합)파리"/>
      <sheetName val="첨부1"/>
      <sheetName val="간접"/>
      <sheetName val="집계표"/>
      <sheetName val="손익분석"/>
      <sheetName val="수입"/>
      <sheetName val="현금흐름"/>
      <sheetName val="COL"/>
      <sheetName val="SUMMARY"/>
      <sheetName val="PAINT"/>
      <sheetName val="SG"/>
      <sheetName val="CTEMCOST"/>
      <sheetName val="ELECTRIC"/>
      <sheetName val="원가계산서"/>
      <sheetName val="손익"/>
      <sheetName val="관로내역원"/>
      <sheetName val="손익기01"/>
      <sheetName val="Sheet1"/>
      <sheetName val="동선(을)"/>
      <sheetName val="A4288"/>
      <sheetName val="수정시산표"/>
      <sheetName val="주택"/>
      <sheetName val="주택(백만원)"/>
      <sheetName val="자바라1"/>
      <sheetName val="신공항A-9(원가수정)"/>
      <sheetName val="KUNGDEVI"/>
      <sheetName val="그래프"/>
      <sheetName val="GDP"/>
      <sheetName val="설계내역서"/>
      <sheetName val="5Traffic1"/>
      <sheetName val="부문인원3"/>
      <sheetName val="현장관리비"/>
      <sheetName val="감독1130"/>
      <sheetName val="전계가"/>
      <sheetName val="금액내역서"/>
      <sheetName val="인사자료총집계"/>
      <sheetName val="CC Down load 0716"/>
      <sheetName val="화물2팀"/>
      <sheetName val="변경실행(2차) "/>
      <sheetName val="bm(CIcable)"/>
      <sheetName val="외주수리비"/>
      <sheetName val="계류장사용료"/>
      <sheetName val="정비재료비"/>
      <sheetName val="지상조업료"/>
      <sheetName val="AT"/>
      <sheetName val="B777"/>
      <sheetName val="신공항"/>
      <sheetName val="JJ"/>
      <sheetName val="잡유비"/>
      <sheetName val="MA"/>
      <sheetName val="MC"/>
      <sheetName val="ME"/>
      <sheetName val="MF"/>
      <sheetName val="MI"/>
      <sheetName val="MT"/>
      <sheetName val="QA"/>
      <sheetName val="01"/>
      <sheetName val="금융"/>
      <sheetName val="결재인"/>
      <sheetName val="내역"/>
      <sheetName val="실행내역"/>
      <sheetName val="예가표"/>
      <sheetName val="시멘트"/>
      <sheetName val="단가"/>
      <sheetName val="나.출고"/>
      <sheetName val="나.입고"/>
      <sheetName val="8월차잔"/>
      <sheetName val="유동성사채"/>
      <sheetName val="3계정별(고속)"/>
      <sheetName val="고속"/>
      <sheetName val="고속목표"/>
      <sheetName val="09년인건비(고속)"/>
      <sheetName val="3계정별(자동주유기)"/>
      <sheetName val="자동주유기"/>
      <sheetName val="자동주유목표"/>
      <sheetName val="고속합산"/>
      <sheetName val="고속합산목표"/>
      <sheetName val="3계정별(속리산)"/>
      <sheetName val="속리산"/>
      <sheetName val="속리산목표"/>
      <sheetName val="09년 인건비(속리산)"/>
      <sheetName val="고속속리산"/>
      <sheetName val="고속속리산목표"/>
      <sheetName val="직행"/>
      <sheetName val="직행목표"/>
      <sheetName val="합산"/>
      <sheetName val="합산목표"/>
      <sheetName val="속리산제외"/>
      <sheetName val="속리산제외목표"/>
      <sheetName val="09년월별예산(운송)"/>
      <sheetName val="합산목표(감가+57.5)"/>
      <sheetName val="공사개요"/>
      <sheetName val="호프"/>
      <sheetName val="산근"/>
      <sheetName val="여흥"/>
      <sheetName val="APT"/>
      <sheetName val="공사비집계"/>
      <sheetName val="SCHEDULE"/>
      <sheetName val="감가상각"/>
      <sheetName val="공통비총괄표"/>
      <sheetName val="JUCKEYK"/>
      <sheetName val="Variables"/>
      <sheetName val="  한국 AMP ASP-23 판매가격  "/>
      <sheetName val="제조원가 원단위 분석"/>
      <sheetName val="종합표양식(품의 &amp; 입고)_2"/>
      <sheetName val="상각스케쥴(조정)"/>
      <sheetName val="총괄내역서"/>
      <sheetName val="금융비용"/>
      <sheetName val="노임단가"/>
      <sheetName val="982월원안"/>
      <sheetName val="내역서"/>
      <sheetName val="DATA"/>
      <sheetName val="실적공사"/>
      <sheetName val="업무처리전"/>
      <sheetName val="woo(mac)"/>
      <sheetName val="노무비"/>
      <sheetName val="TR제작사양"/>
      <sheetName val="#REF"/>
      <sheetName val="기성청구 공문"/>
      <sheetName val="IW-LIST"/>
      <sheetName val="갑지(추정)"/>
      <sheetName val="b_balju (2)"/>
      <sheetName val="b_gunmul"/>
      <sheetName val="ABUT수량-A1"/>
      <sheetName val="장기대여금1"/>
      <sheetName val="중기조종사 단위단가"/>
      <sheetName val="견적의뢰"/>
      <sheetName val="화의-현금흐름"/>
      <sheetName val="6PILE  (돌출)"/>
      <sheetName val="기계경비(시간당)"/>
      <sheetName val="램머"/>
      <sheetName val="유림골조"/>
      <sheetName val="방배동내역(리라)"/>
      <sheetName val="2연암거"/>
      <sheetName val="경사수로집계표"/>
      <sheetName val="경사수로"/>
      <sheetName val="진입교량"/>
      <sheetName val="원가(통신)"/>
      <sheetName val="원가관리 (동월대비)"/>
      <sheetName val="요약"/>
      <sheetName val="45,46"/>
      <sheetName val="익월수주전망"/>
      <sheetName val="980731"/>
      <sheetName val="광곡세부내역"/>
      <sheetName val="S&amp;R"/>
      <sheetName val="시산표(매출조정전)"/>
      <sheetName val="93"/>
      <sheetName val="예정(3)"/>
      <sheetName val="동원(3)"/>
      <sheetName val="토목검측서"/>
      <sheetName val="2-2.매출분석"/>
      <sheetName val="RECIMAKE"/>
      <sheetName val="A-100전제"/>
      <sheetName val="몰드시스템 리스트"/>
      <sheetName val="정비손익"/>
      <sheetName val="200"/>
      <sheetName val="공통부대관리"/>
      <sheetName val="Calen"/>
      <sheetName val="표지"/>
      <sheetName val="설비원가"/>
      <sheetName val="MIJIBI"/>
      <sheetName val="입찰내역서"/>
      <sheetName val="영동(D)"/>
      <sheetName val="수주현황2월"/>
      <sheetName val="기본DATA"/>
      <sheetName val="Borrower"/>
      <sheetName val="MIBK원단위"/>
      <sheetName val="Proposal"/>
      <sheetName val="7 (2)"/>
      <sheetName val="역T형"/>
      <sheetName val="중요02월25일"/>
      <sheetName val="정산표"/>
      <sheetName val="월말명세0912"/>
      <sheetName val="11.외화채무증권(AFS,HTM)08"/>
      <sheetName val="Hedge09"/>
      <sheetName val="13.감액TEST_08"/>
      <sheetName val="해외채권"/>
      <sheetName val="BS09"/>
      <sheetName val="단가추이"/>
      <sheetName val="경유량추이"/>
      <sheetName val="단가산출"/>
      <sheetName val="일위대가표"/>
      <sheetName val="37개월"/>
      <sheetName val="주형"/>
      <sheetName val="sum1 (2)"/>
      <sheetName val="적격"/>
      <sheetName val="총내역서"/>
      <sheetName val="Sheet13"/>
      <sheetName val="Sheet14"/>
      <sheetName val="추가예산"/>
      <sheetName val="실행철강하도"/>
      <sheetName val="재료"/>
      <sheetName val="물량표"/>
      <sheetName val="3.바닥판설계"/>
      <sheetName val="산출근거"/>
      <sheetName val="일위(토목)"/>
      <sheetName val="Sheet1 (2)"/>
      <sheetName val="자재단가"/>
      <sheetName val="점수계산1-2"/>
      <sheetName val="SIL98"/>
      <sheetName val="일위대가"/>
      <sheetName val="대비표"/>
      <sheetName val="골조시행"/>
      <sheetName val="A-4"/>
      <sheetName val="SM1-09"/>
      <sheetName val="SM2-09"/>
      <sheetName val="BD-09"/>
      <sheetName val="12년 CF(9월)"/>
      <sheetName val="SO416"/>
      <sheetName val="개발비자산성검토"/>
      <sheetName val="가공MH"/>
      <sheetName val="08년(Form1)"/>
      <sheetName val="1_종합손익(도급)"/>
      <sheetName val="1_종합손익(주택,개발)"/>
      <sheetName val="2_실행예산"/>
      <sheetName val="2_2과부족"/>
      <sheetName val="2_3원가절감"/>
      <sheetName val="8_외주비집행현황"/>
      <sheetName val="9_자재비"/>
      <sheetName val="10_현장집행"/>
      <sheetName val="3_추가원가"/>
      <sheetName val="3_추가원가_(2)"/>
      <sheetName val="4_사전공사"/>
      <sheetName val="5_추정공사비"/>
      <sheetName val="6_금융비용"/>
      <sheetName val="7_공사비집행현황(총괄)"/>
      <sheetName val="11_1생산성"/>
      <sheetName val="11_2인원산출"/>
      <sheetName val="미드수량"/>
      <sheetName val="참조"/>
      <sheetName val="DATE"/>
      <sheetName val="신공"/>
      <sheetName val="2.총괄표"/>
      <sheetName val="LinerWt"/>
      <sheetName val="CAUDIT"/>
      <sheetName val="Total"/>
      <sheetName val="조명시설"/>
      <sheetName val="단가표"/>
      <sheetName val="XZLC004_PART2"/>
      <sheetName val="XZLC003_PART1"/>
      <sheetName val="조경"/>
      <sheetName val="손익현황"/>
      <sheetName val="현황CODE"/>
      <sheetName val="품셈TABLE"/>
      <sheetName val="RE9604"/>
      <sheetName val="평가제외"/>
      <sheetName val="13월별BS"/>
      <sheetName val="집행내역"/>
      <sheetName val="부하계산서"/>
      <sheetName val="하수급견적대비"/>
      <sheetName val="재고현황"/>
      <sheetName val="CC_Down_load_0716"/>
      <sheetName val="변경실행(2차)_"/>
      <sheetName val="나_출고"/>
      <sheetName val="나_입고"/>
      <sheetName val="09년_인건비(속리산)"/>
      <sheetName val="합산목표(감가+57_5)"/>
      <sheetName val="기성청구_공문"/>
      <sheetName val="발행제기"/>
      <sheetName val="2.대외공문"/>
      <sheetName val="97년추정손익계산서"/>
      <sheetName val="表21 净利润调节表"/>
      <sheetName val="업무연락"/>
      <sheetName val="Ethylene"/>
      <sheetName val="월별매출"/>
      <sheetName val="ChlorAlkali"/>
      <sheetName val="VXXXXXXX"/>
      <sheetName val="지점장"/>
      <sheetName val="부서코드표"/>
      <sheetName val="적용건축"/>
      <sheetName val="물량표(신)"/>
      <sheetName val="대공종"/>
      <sheetName val="단가(반정3교-원주)"/>
      <sheetName val="원가계산하도"/>
      <sheetName val="입찰내역 발주처 양식"/>
      <sheetName val="slipsumpR"/>
      <sheetName val="세부내역서"/>
      <sheetName val="D-623D"/>
      <sheetName val="BQMPALOC"/>
      <sheetName val="현장지지물물량"/>
      <sheetName val="입찰보고"/>
      <sheetName val="Project Brief"/>
      <sheetName val="ADR"/>
      <sheetName val="CC16-내역서"/>
      <sheetName val="Y-WORK"/>
      <sheetName val="INPUT"/>
      <sheetName val="TRE TABLE"/>
      <sheetName val="C3"/>
      <sheetName val="회사정보"/>
      <sheetName val="_x0018__x0000_"/>
      <sheetName val=""/>
      <sheetName val="실행간접비용"/>
    </sheetNames>
    <sheetDataSet>
      <sheetData sheetId="0" refreshError="0"/>
      <sheetData sheetId="1" refreshError="0"/>
      <sheetData sheetId="2" refreshError="0"/>
      <sheetData sheetId="3" refreshError="0"/>
      <sheetData sheetId="4" refreshError="1"/>
      <sheetData sheetId="5" refreshError="1"/>
      <sheetData sheetId="6" refreshError="1"/>
      <sheetData sheetId="7" refreshError="1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0"/>
      <sheetData sheetId="28" refreshError="0"/>
      <sheetData sheetId="29" refreshError="0"/>
      <sheetData sheetId="30" refreshError="0"/>
      <sheetData sheetId="31" refreshError="0"/>
      <sheetData sheetId="32" refreshError="0"/>
      <sheetData sheetId="33" refreshError="0"/>
      <sheetData sheetId="34" refreshError="0"/>
      <sheetData sheetId="35" refreshError="0"/>
      <sheetData sheetId="36" refreshError="0"/>
      <sheetData sheetId="37" refreshError="0"/>
      <sheetData sheetId="38" refreshError="0"/>
      <sheetData sheetId="39" refreshError="0"/>
      <sheetData sheetId="40" refreshError="0"/>
      <sheetData sheetId="41" refreshError="0"/>
      <sheetData sheetId="42" refreshError="0"/>
      <sheetData sheetId="43" refreshError="0"/>
      <sheetData sheetId="44" refreshError="0"/>
      <sheetData sheetId="45" refreshError="0"/>
      <sheetData sheetId="46" refreshError="0"/>
      <sheetData sheetId="47" refreshError="1"/>
      <sheetData sheetId="48" refreshError="1"/>
      <sheetData sheetId="49" refreshError="0"/>
      <sheetData sheetId="50" refreshError="0"/>
      <sheetData sheetId="51" refreshError="0"/>
      <sheetData sheetId="52" refreshError="0"/>
      <sheetData sheetId="53" refreshError="0"/>
      <sheetData sheetId="54" refreshError="0"/>
      <sheetData sheetId="55" refreshError="0"/>
      <sheetData sheetId="56" refreshError="0"/>
      <sheetData sheetId="57" refreshError="0"/>
      <sheetData sheetId="58" refreshError="0"/>
      <sheetData sheetId="59" refreshError="0"/>
      <sheetData sheetId="60" refreshError="0"/>
      <sheetData sheetId="61" refreshError="0"/>
      <sheetData sheetId="62" refreshError="0"/>
      <sheetData sheetId="63" refreshError="0"/>
      <sheetData sheetId="64" refreshError="0"/>
      <sheetData sheetId="65" refreshError="0"/>
      <sheetData sheetId="66" refreshError="0"/>
      <sheetData sheetId="67" refreshError="0"/>
      <sheetData sheetId="68" refreshError="0"/>
      <sheetData sheetId="69" refreshError="0"/>
      <sheetData sheetId="70" refreshError="0"/>
      <sheetData sheetId="71" refreshError="0"/>
      <sheetData sheetId="72" refreshError="0"/>
      <sheetData sheetId="73" refreshError="0"/>
      <sheetData sheetId="74" refreshError="0"/>
      <sheetData sheetId="75" refreshError="0"/>
      <sheetData sheetId="76" refreshError="0"/>
      <sheetData sheetId="77" refreshError="0"/>
      <sheetData sheetId="78" refreshError="0"/>
      <sheetData sheetId="79" refreshError="0"/>
      <sheetData sheetId="80" refreshError="0"/>
      <sheetData sheetId="81" refreshError="0"/>
      <sheetData sheetId="82" refreshError="0"/>
      <sheetData sheetId="83" refreshError="0"/>
      <sheetData sheetId="84" refreshError="0"/>
      <sheetData sheetId="85" refreshError="0"/>
      <sheetData sheetId="86" refreshError="0"/>
      <sheetData sheetId="87" refreshError="0"/>
      <sheetData sheetId="88" refreshError="0"/>
      <sheetData sheetId="89" refreshError="0"/>
      <sheetData sheetId="90" refreshError="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물량표S"/>
      <sheetName val="시공비"/>
      <sheetName val="GLASS견적) (2)"/>
      <sheetName val="EST(A TYPE)"/>
      <sheetName val="EST(B TYPE) (2)"/>
      <sheetName val="Sheet1"/>
      <sheetName val="Sheet2"/>
      <sheetName val="Sheet3"/>
      <sheetName val="예산표 OFFICE"/>
      <sheetName val="VOL(GRANITE)"/>
      <sheetName val="예산표 APT"/>
      <sheetName val="예산표 HOTEL"/>
      <sheetName val="VOL(ALUM)"/>
      <sheetName val="PAINT (SHT)"/>
      <sheetName val="PAINT (3)"/>
      <sheetName val="REMARK"/>
      <sheetName val="AL &amp; AREA SUM"/>
      <sheetName val="SPECAIL ACC'Y"/>
      <sheetName val="M-UP (미국)"/>
      <sheetName val="M-UP(UAE)"/>
      <sheetName val="GLASS&amp;GLAZING (2)"/>
      <sheetName val="SUMMARY (2)"/>
      <sheetName val="GRINITE (2)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물량표"/>
      <sheetName val="특수부속"/>
      <sheetName val="시공비"/>
      <sheetName val="remark"/>
      <sheetName val="자재집행분"/>
      <sheetName val="공무집행분"/>
      <sheetName val="예산표"/>
      <sheetName val="비교표변경 (3)"/>
      <sheetName val="비교표변경"/>
      <sheetName val="MOCK-UP"/>
      <sheetName val="복합 PANEL"/>
      <sheetName val="공용AW-2"/>
      <sheetName val="AW-5 (2)"/>
      <sheetName val="물량표S"/>
    </sheetNames>
    <sheetDataSet>
      <sheetData sheetId="0" refreshError="1"/>
      <sheetData sheetId="1" refreshError="0"/>
      <sheetData sheetId="2" refreshError="0"/>
      <sheetData sheetId="3" refreshError="0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금융비용"/>
      <sheetName val="COVER"/>
      <sheetName val="예가표"/>
      <sheetName val="노임기준"/>
      <sheetName val="일위대가"/>
      <sheetName val="단가대비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차액보증"/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BID"/>
      <sheetName val="을"/>
      <sheetName val="BSD (2)"/>
      <sheetName val="단가표"/>
      <sheetName val="일위대가목차"/>
      <sheetName val="#REF"/>
      <sheetName val="Customer Databas"/>
      <sheetName val=" 견적서"/>
      <sheetName val="설계명세서"/>
      <sheetName val="MATRLDATA"/>
      <sheetName val="구미4단2"/>
      <sheetName val="CAPVC"/>
      <sheetName val="견적서"/>
      <sheetName val="FCU (2)"/>
      <sheetName val="노임"/>
      <sheetName val="일위대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비교표"/>
      <sheetName val="SUMMARY"/>
      <sheetName val="GRANITE"/>
      <sheetName val="REMARK"/>
      <sheetName val="시공비"/>
      <sheetName val="상주비"/>
      <sheetName val="M-UP"/>
      <sheetName val="물량표"/>
      <sheetName val="특수부속"/>
      <sheetName val="GLASS"/>
      <sheetName val="예산표"/>
      <sheetName val="예산표 (2)"/>
      <sheetName val="PAINT"/>
      <sheetName val="MOCK-UP"/>
      <sheetName val="PAINT (2)"/>
      <sheetName val="B.DOWN"/>
    </sheetNames>
    <sheetDataSet>
      <sheetData sheetId="0" refreshError="1"/>
      <sheetData sheetId="1" refreshError="1"/>
      <sheetData sheetId="2" refreshError="0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0"/>
      <sheetData sheetId="9" refreshError="1"/>
      <sheetData sheetId="10" refreshError="1"/>
      <sheetData sheetId="11" refreshError="1"/>
      <sheetData sheetId="12" refreshError="1"/>
      <sheetData sheetId="13" refreshError="0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공사원가"/>
      <sheetName val="내역서집계표"/>
      <sheetName val="내역서99-4"/>
      <sheetName val="일위대가집계표"/>
      <sheetName val="정부노임단가"/>
      <sheetName val="단가조사서"/>
      <sheetName val="견적중기"/>
      <sheetName val="중기산출근거"/>
      <sheetName val="중기집계표"/>
      <sheetName val="중기계산"/>
      <sheetName val="주입율"/>
      <sheetName val="토공일위"/>
      <sheetName val="공통일위"/>
      <sheetName val="일반토목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RCD-장비운반"/>
      <sheetName val="RCD-STAND파일압입"/>
      <sheetName val="RCD-장비이동및거치"/>
      <sheetName val="RCD-굴착(풍화암)"/>
      <sheetName val="RCD-굴착(기반암)"/>
      <sheetName val="RCD-슬라임처리"/>
      <sheetName val="RCD-말뚝조성공"/>
      <sheetName val="RCD-두부정리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</sheetNames>
    <sheetDataSet>
      <sheetData sheetId="0" refreshError="1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0"/>
      <sheetData sheetId="28" refreshError="0"/>
      <sheetData sheetId="29" refreshError="0"/>
      <sheetData sheetId="30" refreshError="0"/>
      <sheetData sheetId="31" refreshError="0"/>
      <sheetData sheetId="32" refreshError="0"/>
      <sheetData sheetId="33" refreshError="0"/>
      <sheetData sheetId="34" refreshError="0"/>
      <sheetData sheetId="35" refreshError="0"/>
      <sheetData sheetId="36" refreshError="0"/>
      <sheetData sheetId="37" refreshError="0"/>
      <sheetData sheetId="38" refreshError="0"/>
      <sheetData sheetId="39" refreshError="0"/>
      <sheetData sheetId="40" refreshError="0"/>
      <sheetData sheetId="41" refreshError="0"/>
      <sheetData sheetId="42" refreshError="0"/>
      <sheetData sheetId="43" refreshError="0"/>
      <sheetData sheetId="44" refreshError="0"/>
      <sheetData sheetId="45" refreshError="0"/>
      <sheetData sheetId="46" refreshError="0"/>
      <sheetData sheetId="47" refreshError="0"/>
      <sheetData sheetId="48" refreshError="0"/>
      <sheetData sheetId="49" refreshError="0"/>
      <sheetData sheetId="50" refreshError="0"/>
      <sheetData sheetId="51" refreshError="0"/>
      <sheetData sheetId="52" refreshError="0"/>
      <sheetData sheetId="53" refreshError="0"/>
      <sheetData sheetId="54" refreshError="0"/>
      <sheetData sheetId="55" refreshError="0"/>
      <sheetData sheetId="56" refreshError="0"/>
      <sheetData sheetId="57" refreshError="0"/>
      <sheetData sheetId="58" refreshError="0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내역1"/>
      <sheetName val="내역2"/>
      <sheetName val="지급자재"/>
      <sheetName val="실행갑지"/>
      <sheetName val="견적기준 "/>
      <sheetName val="내역1 (2)"/>
      <sheetName val="공통부대비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TEM"/>
      <sheetName val="물량산출근거"/>
      <sheetName val="2F 회의실견적(5_14 일대)"/>
      <sheetName val="정부노임단가"/>
      <sheetName val="연수동"/>
      <sheetName val="차액보증"/>
      <sheetName val="을"/>
      <sheetName val="금액집계"/>
      <sheetName val="1차 내역서"/>
      <sheetName val="내역1"/>
      <sheetName val="BQ"/>
      <sheetName val="교통대책내역"/>
      <sheetName val="Sheet5"/>
      <sheetName val="Y-WORK"/>
      <sheetName val="WORK"/>
      <sheetName val="단가"/>
      <sheetName val="ATS단가"/>
      <sheetName val="Customer Databas"/>
      <sheetName val="96수출"/>
      <sheetName val="2000년1차내역"/>
      <sheetName val="ML"/>
      <sheetName val="#REF"/>
      <sheetName val="full (2)"/>
      <sheetName val="Sheet4"/>
      <sheetName val="A-4"/>
      <sheetName val="일위대가목록"/>
      <sheetName val="Breakdown"/>
      <sheetName val="UnitRate"/>
      <sheetName val="시설물일위"/>
      <sheetName val="남대문빌딩"/>
      <sheetName val="표지"/>
      <sheetName val="전기일위대가"/>
      <sheetName val="2F_회의실견적(5_14_일대)"/>
      <sheetName val="2F_회의실견적(5_14_일대)1"/>
      <sheetName val="2F_회의실견적(5_14_일대)2"/>
      <sheetName val="ilch"/>
      <sheetName val="XL4Poppy"/>
      <sheetName val="내역서"/>
      <sheetName val="내역서2안"/>
      <sheetName val="Customer_Databas"/>
      <sheetName val="2F_회의실견적(5_14_일대)3"/>
      <sheetName val="full_(2)"/>
      <sheetName val="1차_내역서"/>
      <sheetName val="Summary"/>
      <sheetName val="JJI-Valuation"/>
      <sheetName val="JJI Summary"/>
      <sheetName val="JL Japan-BS"/>
      <sheetName val="JL Japan-CF"/>
      <sheetName val="JL Japan Summary"/>
      <sheetName val="예산서"/>
      <sheetName val="CONCRETE"/>
      <sheetName val="백암비스타내역"/>
      <sheetName val="을-ATYPE"/>
      <sheetName val="보합"/>
      <sheetName val="J直材4"/>
      <sheetName val="5. COST SCHEDULE PER EXPENSE"/>
      <sheetName val="FAB별"/>
      <sheetName val="Data Vol"/>
      <sheetName val="_견적서"/>
      <sheetName val=" 견적서"/>
      <sheetName val="물량표"/>
      <sheetName val="견적시담(송포2공구)"/>
      <sheetName val="연습"/>
      <sheetName val="단가대비표"/>
      <sheetName val="98수금사업"/>
      <sheetName val="갑지(추정)"/>
      <sheetName val="수목데이타 "/>
      <sheetName val="확정설계"/>
      <sheetName val="남양시작동자105노65기1.3화1.2"/>
      <sheetName val="Sheet1"/>
      <sheetName val="토공집계"/>
      <sheetName val="물량표S"/>
      <sheetName val="Sheet3"/>
      <sheetName val="Sheet2"/>
      <sheetName val="광혁기성"/>
      <sheetName val="직노"/>
      <sheetName val="교대(A1-A2)"/>
      <sheetName val="Macro3"/>
      <sheetName val="공통가설"/>
      <sheetName val="DATA1"/>
      <sheetName val="전체실적"/>
      <sheetName val="N賃率-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0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0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을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0"/>
      <sheetData sheetId="28" refreshError="0"/>
      <sheetData sheetId="29" refreshError="0"/>
      <sheetData sheetId="30" refreshError="0"/>
      <sheetData sheetId="31" refreshError="0"/>
      <sheetData sheetId="32" refreshError="0"/>
      <sheetData sheetId="33" refreshError="0"/>
      <sheetData sheetId="34" refreshError="0"/>
      <sheetData sheetId="35" refreshError="0"/>
      <sheetData sheetId="36" refreshError="0"/>
      <sheetData sheetId="37" refreshError="0"/>
      <sheetData sheetId="38" refreshError="0"/>
      <sheetData sheetId="39" refreshError="0"/>
      <sheetData sheetId="40" refreshError="0"/>
      <sheetData sheetId="41" refreshError="0"/>
      <sheetData sheetId="42" refreshError="0"/>
      <sheetData sheetId="43" refreshError="0"/>
      <sheetData sheetId="44" refreshError="0"/>
      <sheetData sheetId="45" refreshError="0"/>
      <sheetData sheetId="46" refreshError="0"/>
      <sheetData sheetId="47" refreshError="0"/>
      <sheetData sheetId="4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</sheetNames>
    <sheetDataSet>
      <sheetData sheetId="0" refreshError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0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26"/>
      <sheetName val="0412"/>
      <sheetName val="0416"/>
      <sheetName val="0421"/>
      <sheetName val="0422"/>
      <sheetName val="0422 (2)"/>
      <sheetName val="0601 (1)"/>
      <sheetName val="01"/>
      <sheetName val="목표세부명세"/>
      <sheetName val="원가계산서"/>
      <sheetName val="0422_(2)"/>
      <sheetName val="0601_(1)"/>
      <sheetName val="code"/>
      <sheetName val="Sheet3"/>
      <sheetName val="고정자산원본"/>
      <sheetName val="소비자가"/>
      <sheetName val="6월_가족사랑"/>
      <sheetName val="손익"/>
      <sheetName val="회사정보"/>
      <sheetName val="x"/>
      <sheetName val="고정희"/>
      <sheetName val="Sheet2"/>
      <sheetName val="요약(월별)"/>
      <sheetName val="호칭"/>
      <sheetName val="입찰내역 발주처 양식"/>
      <sheetName val="Sheet1"/>
      <sheetName val="P.M 별"/>
      <sheetName val="공문"/>
      <sheetName val="Tables"/>
      <sheetName val="유림콘도"/>
      <sheetName val="Sheet13"/>
      <sheetName val="Sheet14"/>
      <sheetName val="CAL1"/>
      <sheetName val="Gillette Korea-01"/>
      <sheetName val="TTL"/>
      <sheetName val="금융비용"/>
      <sheetName val="내역"/>
      <sheetName val="실행내역서 "/>
      <sheetName val="집계표"/>
      <sheetName val="ENE-CAL"/>
      <sheetName val="지급자재"/>
      <sheetName val="갑지"/>
      <sheetName val="합의서"/>
      <sheetName val="개요"/>
      <sheetName val="실행"/>
      <sheetName val="CTEMCOST"/>
      <sheetName val="ELECTRIC"/>
      <sheetName val="SCHEDULE"/>
      <sheetName val="배명(단가)"/>
      <sheetName val="금융"/>
      <sheetName val="토적표"/>
    </sheetNames>
    <sheetDataSet>
      <sheetData sheetId="0" refreshError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조정금액결과표 (차수별)"/>
      <sheetName val="조사개요(지수)"/>
      <sheetName val="시중노임산출표"/>
      <sheetName val="일위대가표지"/>
      <sheetName val="일위대가"/>
      <sheetName val="조정금액결과표"/>
      <sheetName val="물가변동결과"/>
      <sheetName val="표지"/>
      <sheetName val="제출문"/>
      <sheetName val="목차(지수)"/>
      <sheetName val="총차"/>
      <sheetName val="물가변동"/>
      <sheetName val="비목군분류"/>
      <sheetName val="비목군집계표"/>
      <sheetName val="결과표"/>
      <sheetName val="지수조정율"/>
      <sheetName val="경비산출서"/>
      <sheetName val="조정금액"/>
      <sheetName val="laroux"/>
      <sheetName val="집계표"/>
      <sheetName val="OSO아산"/>
      <sheetName val=""/>
      <sheetName val="Macro(차단기)"/>
      <sheetName val="B:\OSO아산.XLS"/>
      <sheetName val="물가변동원가 "/>
      <sheetName val="물가변동적용대가"/>
      <sheetName val="순공사비목군"/>
      <sheetName val="비목군집계"/>
      <sheetName val="기타경비지수"/>
      <sheetName val="조정금액결과표 (차수별) (2)"/>
      <sheetName val="전화"/>
      <sheetName val="TV"/>
      <sheetName val="방송"/>
      <sheetName val="시청각"/>
      <sheetName val="Sheet2"/>
      <sheetName val="Sheet1"/>
      <sheetName val="정부노임단가"/>
      <sheetName val="BQ(실행)"/>
      <sheetName val="BID"/>
      <sheetName val="Total"/>
      <sheetName val="공통(20-91)"/>
      <sheetName val="XL4Poppy"/>
      <sheetName val="DATA"/>
      <sheetName val="단가비교표 (계측제어)"/>
      <sheetName val="기준"/>
      <sheetName val="CONCRETE"/>
      <sheetName val="Cost bd-&quot;A&quot;"/>
      <sheetName val="ITEM"/>
      <sheetName val="결선list"/>
      <sheetName val="설계서(7)"/>
      <sheetName val="환율-LIBOR"/>
      <sheetName val="TB-내역서"/>
      <sheetName val="TEL"/>
      <sheetName val="공통비"/>
      <sheetName val="Sheet5"/>
      <sheetName val="전기"/>
      <sheetName val="공업용수관로"/>
      <sheetName val="piping"/>
      <sheetName val="가설건물"/>
      <sheetName val="날개벽수량표"/>
      <sheetName val="STORAGE"/>
      <sheetName val="청주(철골발주의뢰서)"/>
      <sheetName val="JUCK"/>
      <sheetName val="경상비"/>
      <sheetName val="잡비"/>
      <sheetName val="전차선로 물량표"/>
      <sheetName val="wall"/>
      <sheetName val="내역서"/>
      <sheetName val="COPY"/>
      <sheetName val="MACRO(AT)"/>
      <sheetName val="품의서"/>
      <sheetName val="견적시담(송포2공구)"/>
      <sheetName val="부표총괄"/>
      <sheetName val="품셈1-26"/>
      <sheetName val="차액보증"/>
      <sheetName val="Macro1"/>
      <sheetName val="3련 BOX"/>
      <sheetName val="MFAB"/>
      <sheetName val="MFRT"/>
      <sheetName val="MPKG"/>
      <sheetName val="MPRD"/>
      <sheetName val="재료"/>
      <sheetName val="재료비 (2)"/>
      <sheetName val="토사(PE)"/>
      <sheetName val="실행철강하도"/>
      <sheetName val="WORK"/>
      <sheetName val="판매보고서"/>
      <sheetName val="노무비"/>
      <sheetName val="자재단가"/>
      <sheetName val="BACK DATA"/>
      <sheetName val="1-1"/>
      <sheetName val="전기설계변경"/>
      <sheetName val="물가시세"/>
      <sheetName val="노임단가"/>
      <sheetName val="부하계산서"/>
      <sheetName val="MOTOR"/>
      <sheetName val="토목내역"/>
      <sheetName val="발신정보"/>
      <sheetName val="기계경비일람"/>
      <sheetName val="SRC-B3U2"/>
      <sheetName val="Sheet4"/>
      <sheetName val="을"/>
      <sheetName val="물량표"/>
      <sheetName val="일반공사"/>
      <sheetName val="L_RPTA05_목록"/>
      <sheetName val="Sheet3"/>
      <sheetName val="4.2유효폭의 계산"/>
      <sheetName val="단가"/>
      <sheetName val="대비"/>
      <sheetName val="금액내역서"/>
      <sheetName val="단가조사서"/>
      <sheetName val="내역서비교"/>
      <sheetName val="설계조건"/>
      <sheetName val="노무비단가"/>
      <sheetName val="공사내역"/>
      <sheetName val="Sheet17"/>
      <sheetName val="간접비"/>
      <sheetName val="입찰안"/>
      <sheetName val="다이꾸"/>
      <sheetName val="factor"/>
      <sheetName val="LOPCALC"/>
      <sheetName val="NOMUBI"/>
      <sheetName val="터널조도"/>
      <sheetName val="DATE"/>
      <sheetName val="조도계산서 (도서)"/>
      <sheetName val="품조정율(97-99)"/>
      <sheetName val="인부신상자료"/>
      <sheetName val="선정요령"/>
      <sheetName val="간접"/>
      <sheetName val="tggwan(mac)"/>
      <sheetName val="1.우편집중내역서"/>
      <sheetName val="코드"/>
      <sheetName val="개요"/>
      <sheetName val="6PILE  (돌출)"/>
      <sheetName val="본사업"/>
      <sheetName val="토공A"/>
      <sheetName val="일위대가목차"/>
      <sheetName val="사업부구분코드"/>
      <sheetName val="원가"/>
      <sheetName val="LG제품"/>
      <sheetName val="001"/>
      <sheetName val="BSD (2)"/>
      <sheetName val="K"/>
      <sheetName val="Code-&gt;No"/>
      <sheetName val="갑지(추정)"/>
      <sheetName val="Languages"/>
      <sheetName val="변경실행(2차) "/>
      <sheetName val="조도계산"/>
      <sheetName val="세부내역"/>
      <sheetName val="현장식당(1)"/>
      <sheetName val="MBR9"/>
      <sheetName val="CTEMCOST"/>
      <sheetName val="견적내역서"/>
      <sheetName val="장비내역서"/>
      <sheetName val="할증 "/>
      <sheetName val="CB"/>
      <sheetName val="6호기"/>
      <sheetName val="M+1"/>
      <sheetName val="건축내역서"/>
      <sheetName val="동결보온"/>
      <sheetName val="설산1.나"/>
      <sheetName val="본사S"/>
      <sheetName val="현장지지물물량"/>
      <sheetName val="LOOKUP"/>
      <sheetName val="paint mat"/>
      <sheetName val="Y-WORK"/>
      <sheetName val="가시설단위수량"/>
      <sheetName val="SORCE1"/>
      <sheetName val="단위수량"/>
      <sheetName val="Data&amp;Result"/>
      <sheetName val="A"/>
      <sheetName val="입력정보"/>
      <sheetName val="Data &amp; Result"/>
      <sheetName val="비율-종합"/>
      <sheetName val="적정심사"/>
      <sheetName val="공사비내역서"/>
      <sheetName val="데이타"/>
      <sheetName val="원본"/>
      <sheetName val="부하LOAD"/>
      <sheetName val="부하(성남)"/>
      <sheetName val="내역"/>
      <sheetName val="Q827"/>
      <sheetName val="SE-611"/>
      <sheetName val="전기일위대가"/>
      <sheetName val="전기내역서(총계)"/>
      <sheetName val="별첨2. MEX-PIA"/>
      <sheetName val="별첨1. PTA,PX"/>
      <sheetName val="MEXICO-C"/>
      <sheetName val="Macro2"/>
      <sheetName val="산근"/>
      <sheetName val="#REF"/>
      <sheetName val="공사비 내역 (가)"/>
      <sheetName val="purpose&amp;input"/>
      <sheetName val="Valve Cl"/>
      <sheetName val="CODE-STR"/>
      <sheetName val="Tables"/>
      <sheetName val="FLUID_INFO"/>
      <sheetName val="MHanger_SB"/>
      <sheetName val="steam table"/>
      <sheetName val="6.0"/>
      <sheetName val="water prop."/>
      <sheetName val="Material_Group"/>
      <sheetName val="PTrating all"/>
      <sheetName val="5.소재"/>
      <sheetName val="LINE_LIST"/>
      <sheetName val="현금"/>
      <sheetName val="JUCKEYK"/>
      <sheetName val="두앙"/>
      <sheetName val="토목검측서"/>
      <sheetName val="실행대비"/>
      <sheetName val="전신환매도율"/>
      <sheetName val="DATA 입력부"/>
      <sheetName val="9GNG운반"/>
      <sheetName val="BQ"/>
      <sheetName val="PBS"/>
      <sheetName val="자압"/>
      <sheetName val="기계공사비집계(원안)"/>
      <sheetName val="재료비"/>
      <sheetName val="단가비교표"/>
      <sheetName val="SILICATE"/>
      <sheetName val="ITB COST"/>
      <sheetName val="TIE-IN"/>
      <sheetName val="sheets"/>
      <sheetName val="Graph (LGEN)"/>
      <sheetName val="out_prog"/>
      <sheetName val="선적schedule (2)"/>
      <sheetName val="CT "/>
      <sheetName val="감가상각"/>
      <sheetName val="DATA1"/>
      <sheetName val="조명율"/>
      <sheetName val="COVER"/>
      <sheetName val="수량산출"/>
      <sheetName val="입찰"/>
      <sheetName val="맨홀수량"/>
      <sheetName val="현경"/>
      <sheetName val="TRE TABLE"/>
      <sheetName val="ilch"/>
      <sheetName val="단"/>
      <sheetName val="[OSO아산.XLS][OSO아산.XLS]B__OSO__2"/>
      <sheetName val="[OSO아산.XLS][OSO아산.XLS]B__OSO__3"/>
      <sheetName val="[OSO아산.XLS][OSO아산.XLS]B__OSO_11"/>
      <sheetName val="[OSO아산.XLS][OSO아산.XLS]B__OSO__4"/>
      <sheetName val="[OSO아산.XLS][OSO아산.XLS]B__OSO__5"/>
      <sheetName val="[OSO아산.XLS][OSO아산.XLS]B__OSO__7"/>
      <sheetName val="[OSO아산.XLS][OSO아산.XLS]B__OSO__6"/>
      <sheetName val="[OSO아산.XLS][OSO아산.XLS]B__OSO__8"/>
      <sheetName val="[OSO아산.XLS][OSO아산.XLS]B__OSO__9"/>
      <sheetName val="[OSO아산.XLS][OSO아산.XLS]B__OSO_10"/>
      <sheetName val="[OSO아산.XLS][OSO아산.XLS]B__OSO_17"/>
      <sheetName val="[OSO아산.XLS][OSO아산.XLS]B__OSO_12"/>
      <sheetName val="[OSO아산.XLS][OSO아산.XLS]B__OSO_18"/>
      <sheetName val="[OSO아산.XLS][OSO아산.XLS]B__OSO_16"/>
      <sheetName val="[OSO아산.XLS][OSO아산.XLS]B__OSO_13"/>
      <sheetName val="[OSO아산.XLS][OSO아산.XLS]B__OSO_14"/>
      <sheetName val="[OSO아산.XLS][OSO아산.XLS]B__OSO_15"/>
      <sheetName val="[OSO아산.XLS][OSO아산.XLS]B__OSO_21"/>
      <sheetName val="[OSO아산.XLS][OSO아산.XLS]B__OSO_20"/>
      <sheetName val="[OSO아산.XLS][OSO아산.XLS]B__OSO_19"/>
      <sheetName val="[OSO아산.XLS][OSO아산.XLS]B__OSO_24"/>
      <sheetName val="[OSO아산.XLS][OSO아산.XLS]B__OSO_23"/>
      <sheetName val="[OSO아산.XLS][OSO아산.XLS]B__OSO_22"/>
      <sheetName val="[OSO아산.XLS][OSO아산.XLS]B__OSO_35"/>
      <sheetName val="[OSO아산.XLS][OSO아산.XLS]B__OSO_33"/>
      <sheetName val="[OSO아산.XLS][OSO아산.XLS]B__OSO_26"/>
      <sheetName val="[OSO아산.XLS][OSO아산.XLS]B__OSO_25"/>
      <sheetName val="[OSO아산.XLS][OSO아산.XLS]B__OSO_32"/>
      <sheetName val="[OSO아산.XLS][OSO아산.XLS]B__OSO_29"/>
      <sheetName val="[OSO아산.XLS][OSO아산.XLS]B__OSO_27"/>
      <sheetName val="[OSO아산.XLS][OSO아산.XLS]B__OSO_28"/>
      <sheetName val="[OSO아산.XLS][OSO아산.XLS]B__OSO_30"/>
      <sheetName val="[OSO아산.XLS][OSO아산.XLS]B__OSO_31"/>
      <sheetName val="[OSO아산.XLS][OSO아산.XLS]B__OSO_34"/>
      <sheetName val="[OSO아산.XLS][OSO아산.XLS]B__OSO_36"/>
      <sheetName val="[OSO아산.XLS][OSO아산.XLS]B__OSO_38"/>
      <sheetName val="[OSO아산.XLS][OSO아산.XLS]B__OSO_37"/>
      <sheetName val="[OSO아산.XLS][OSO아산.XLS]B__OSO_39"/>
      <sheetName val="[OSO아산.XLS][OSO아산.XLS]B__OSO_41"/>
      <sheetName val="[OSO아산.XLS][OSO아산.XLS]B__OSO_40"/>
      <sheetName val="[OSO아산.XLS][OSO아산.XLS]B__OSO_42"/>
      <sheetName val="[OSO아산.XLS][OSO아산.XLS]B__OSO_44"/>
      <sheetName val="[OSO아산.XLS][OSO아산.XLS]B__OSO_43"/>
      <sheetName val="[OSO아산.XLS][OSO아산.XLS]B__OSO_45"/>
      <sheetName val="[OSO아산.XLS][OSO아산.XLS]B__OSO_46"/>
      <sheetName val="[OSO아산.XLS][OSO아산.XLS]B__OSO_48"/>
      <sheetName val="[OSO아산.XLS][OSO아산.XLS]B__OSO_47"/>
      <sheetName val="[OSO아산.XLS][OSO아산.XLS]B__OSO_49"/>
      <sheetName val="[OSO아산.XLS][OSO아산.XLS]B__OSO_52"/>
      <sheetName val="[OSO아산.XLS][OSO아산.XLS]B__OSO_51"/>
      <sheetName val="[OSO아산.XLS][OSO아산.XLS]B__OSO_50"/>
      <sheetName val="[OSO아산.XLS][OSO아산.XLS]B__OSO_53"/>
      <sheetName val="[OSO아산.XLS][OSO아산.XLS]B__OSO_54"/>
      <sheetName val="[OSO아산.XLS][OSO아산.XLS]B__OSO_56"/>
      <sheetName val="[OSO아산.XLS][OSO아산.XLS]B__OSO_55"/>
      <sheetName val="[OSO아산.XLS][OSO아산.XLS]B__OSO_57"/>
      <sheetName val="B:/OSO아산.XLS"/>
    </sheetNames>
    <definedNames>
      <definedName name="복사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0"/>
      <sheetData sheetId="20" refreshError="1"/>
      <sheetData sheetId="21" refreshError="0"/>
      <sheetData sheetId="22" refreshError="1"/>
      <sheetData sheetId="23" refreshError="0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0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0"/>
      <sheetData sheetId="239" refreshError="0"/>
      <sheetData sheetId="240" refreshError="0"/>
      <sheetData sheetId="241" refreshError="0"/>
      <sheetData sheetId="242" refreshError="0"/>
      <sheetData sheetId="243" refreshError="0"/>
      <sheetData sheetId="244" refreshError="0"/>
      <sheetData sheetId="245" refreshError="0"/>
      <sheetData sheetId="246" refreshError="0"/>
      <sheetData sheetId="247" refreshError="0"/>
      <sheetData sheetId="248" refreshError="0"/>
      <sheetData sheetId="249" refreshError="0"/>
      <sheetData sheetId="250" refreshError="0"/>
      <sheetData sheetId="251" refreshError="0"/>
      <sheetData sheetId="252" refreshError="0"/>
      <sheetData sheetId="253" refreshError="0"/>
      <sheetData sheetId="254" refreshError="0"/>
      <sheetData sheetId="255" refreshError="0"/>
      <sheetData sheetId="256" refreshError="0"/>
      <sheetData sheetId="257" refreshError="0"/>
      <sheetData sheetId="258" refreshError="0"/>
      <sheetData sheetId="259" refreshError="0"/>
      <sheetData sheetId="260" refreshError="0"/>
      <sheetData sheetId="261" refreshError="0"/>
      <sheetData sheetId="262" refreshError="0"/>
      <sheetData sheetId="263" refreshError="0"/>
      <sheetData sheetId="264" refreshError="0"/>
      <sheetData sheetId="265" refreshError="0"/>
      <sheetData sheetId="266" refreshError="0"/>
      <sheetData sheetId="267" refreshError="0"/>
      <sheetData sheetId="268" refreshError="0"/>
      <sheetData sheetId="269" refreshError="0"/>
      <sheetData sheetId="270" refreshError="0"/>
      <sheetData sheetId="271" refreshError="0"/>
      <sheetData sheetId="272" refreshError="0"/>
      <sheetData sheetId="273" refreshError="0"/>
      <sheetData sheetId="274" refreshError="0"/>
      <sheetData sheetId="275" refreshError="0"/>
      <sheetData sheetId="276" refreshError="0"/>
      <sheetData sheetId="277" refreshError="0"/>
      <sheetData sheetId="278" refreshError="0"/>
      <sheetData sheetId="279" refreshError="0"/>
      <sheetData sheetId="280" refreshError="0"/>
      <sheetData sheetId="281" refreshError="0"/>
      <sheetData sheetId="282" refreshError="0"/>
      <sheetData sheetId="283" refreshError="0"/>
      <sheetData sheetId="284" refreshError="0"/>
      <sheetData sheetId="285" refreshError="0"/>
      <sheetData sheetId="286" refreshError="0"/>
      <sheetData sheetId="287" refreshError="0"/>
      <sheetData sheetId="288" refreshError="0"/>
      <sheetData sheetId="289" refreshError="0"/>
      <sheetData sheetId="290" refreshError="0"/>
      <sheetData sheetId="291" refreshError="0"/>
      <sheetData sheetId="292" refreshError="0"/>
      <sheetData sheetId="293" refreshError="0"/>
      <sheetData sheetId="294" refreshError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일반공사"/>
      <sheetName val="산출내역서집계표"/>
      <sheetName val="일위대가"/>
      <sheetName val="여과지동"/>
      <sheetName val="기초자료"/>
      <sheetName val="내역"/>
      <sheetName val="금융비용"/>
      <sheetName val="견적정보"/>
      <sheetName val="개요"/>
      <sheetName val="집계표"/>
      <sheetName val="정보"/>
      <sheetName val="원남울진낙찰내역(99.4.13 부산청)"/>
      <sheetName val="내역서"/>
      <sheetName val="자재단가비교표"/>
      <sheetName val="SP-B1"/>
      <sheetName val="네고율"/>
      <sheetName val="표지"/>
      <sheetName val="시화점실행"/>
      <sheetName val="공량산출서"/>
    </sheetNames>
    <sheetDataSet>
      <sheetData sheetId="0" refreshError="1"/>
      <sheetData sheetId="1" refreshError="1"/>
      <sheetData sheetId="2" refreshError="1"/>
      <sheetData sheetId="3" refreshError="0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0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CHEDULE"/>
      <sheetName val="ELECTRIC"/>
      <sheetName val="CTEMCOST"/>
      <sheetName val="토목주소"/>
      <sheetName val="프랜트면허"/>
      <sheetName val="#REF"/>
      <sheetName val="갑지"/>
      <sheetName val="집계표(육상)"/>
      <sheetName val="지급자재"/>
      <sheetName val="1차네트공정"/>
      <sheetName val="화재 탐지 설비"/>
      <sheetName val=" 냉각수펌프"/>
      <sheetName val="내역서"/>
      <sheetName val="갑지(추정)"/>
      <sheetName val="공사개요"/>
      <sheetName val="2.대외공문"/>
      <sheetName val="주식"/>
      <sheetName val="울산시산표"/>
      <sheetName val="SG"/>
      <sheetName val="DATA"/>
      <sheetName val="성지공현"/>
      <sheetName val="실행(ALT1)"/>
      <sheetName val="실행예산대비 발주내역1차"/>
      <sheetName val="예가표"/>
      <sheetName val="공조기휀"/>
      <sheetName val="AHU집계"/>
      <sheetName val="노임단가"/>
      <sheetName val="0226"/>
      <sheetName val="본부장"/>
      <sheetName val="자금흐름표_SAC_작업"/>
      <sheetName val="건축공사 집계표"/>
      <sheetName val="골조"/>
      <sheetName val="토목"/>
      <sheetName val="사업부배부A"/>
      <sheetName val="자동제어"/>
      <sheetName val="S0"/>
      <sheetName val="조명일위"/>
      <sheetName val="업체명"/>
      <sheetName val="관리"/>
      <sheetName val="단면별연장"/>
      <sheetName val="COVER"/>
      <sheetName val="입찰안"/>
      <sheetName val="wall"/>
      <sheetName val="토사(PE)"/>
      <sheetName val="10월"/>
      <sheetName val="견적서"/>
      <sheetName val="금액내역서"/>
      <sheetName val="일위대가"/>
      <sheetName val="내역"/>
      <sheetName val="인사자료총집계"/>
      <sheetName val="GAEYO"/>
      <sheetName val="관리동"/>
      <sheetName val="BEND LOSS"/>
      <sheetName val="잡비"/>
      <sheetName val="Macro1"/>
      <sheetName val="2000전체분"/>
      <sheetName val="세원견적서"/>
      <sheetName val="근태관리대장"/>
      <sheetName val="단"/>
      <sheetName val="간접비"/>
      <sheetName val="간접"/>
      <sheetName val="문학간접"/>
      <sheetName val="돈암사업"/>
      <sheetName val="3.건축(현장안)"/>
      <sheetName val="사전공사"/>
      <sheetName val="1차 내역서"/>
      <sheetName val="입찰"/>
      <sheetName val="현경"/>
      <sheetName val="차액보증"/>
      <sheetName val="노임"/>
      <sheetName val="Sheet4"/>
      <sheetName val="아파트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일반공사"/>
      <sheetName val="소상 &quot;1&quot;"/>
      <sheetName val="건축집계"/>
      <sheetName val="원남울진낙찰내역(99.4.13 부산청)"/>
      <sheetName val="Table"/>
      <sheetName val="정부노임단가"/>
      <sheetName val="내역서"/>
      <sheetName val="장비명"/>
      <sheetName val="STORAGE"/>
      <sheetName val="CONCRETE"/>
      <sheetName val="차액보증"/>
      <sheetName val="Customer Databas"/>
      <sheetName val="FANDBS"/>
      <sheetName val="GRDATA"/>
      <sheetName val="SHAFTDBSE"/>
      <sheetName val="TEL"/>
      <sheetName val="DATA"/>
    </sheetNames>
    <sheetDataSet>
      <sheetData sheetId="0" refreshError="1"/>
      <sheetData sheetId="1" refreshError="1"/>
      <sheetData sheetId="2" refreshError="1"/>
      <sheetData sheetId="3" refreshError="0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0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1"/>
      <sheetName val="표지 (3)"/>
      <sheetName val="표지 (2)"/>
      <sheetName val="하도업체(mal)"/>
      <sheetName val="자재업체(mal)"/>
      <sheetName val="노임"/>
      <sheetName val="장비"/>
      <sheetName val="자재단가"/>
      <sheetName val="하도업체(egy)"/>
      <sheetName val="자재업체(egy) "/>
      <sheetName val="노임이 (2)"/>
      <sheetName val="노임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0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환경기계공정표 (3)"/>
      <sheetName val="공정표(군산자동차)"/>
      <sheetName val="골조시행"/>
      <sheetName val="건축집계합계"/>
      <sheetName val="당정동공통이수"/>
      <sheetName val="환경기계공정표 _3_"/>
      <sheetName val="Total"/>
      <sheetName val="6호기"/>
      <sheetName val="내역서1999.8최종"/>
    </sheetNames>
    <sheetDataSet>
      <sheetData sheetId="0" refreshError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0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새공통"/>
      <sheetName val="NEW비교"/>
      <sheetName val="견적조건"/>
      <sheetName val="의뢰"/>
      <sheetName val="품의서"/>
    </sheetNames>
    <sheetDataSet>
      <sheetData sheetId="0" refreshError="1"/>
      <sheetData sheetId="1" refreshError="0"/>
      <sheetData sheetId="2" refreshError="0"/>
      <sheetData sheetId="3" refreshError="0"/>
      <sheetData sheetId="4" refreshError="0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설계내역서"/>
      <sheetName val="현장경비"/>
      <sheetName val="원가"/>
      <sheetName val="갑지(추정)"/>
      <sheetName val="현장경상비"/>
      <sheetName val="갑지1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샤워실위생"/>
      <sheetName val="데이타"/>
      <sheetName val="식재인부"/>
      <sheetName val="시멘트"/>
      <sheetName val="견적의뢰"/>
      <sheetName val="일위대가표"/>
      <sheetName val="집계표"/>
      <sheetName val="Total"/>
      <sheetName val="작성"/>
      <sheetName val="DATE"/>
      <sheetName val="현장관리비"/>
      <sheetName val="협력업체"/>
      <sheetName val="실행예산-변경분"/>
      <sheetName val="동원인원"/>
      <sheetName val="노임이"/>
      <sheetName val="중기사용료"/>
      <sheetName val="일위대가"/>
      <sheetName val="입찰견적보고서"/>
      <sheetName val="금액"/>
      <sheetName val="판매시설"/>
      <sheetName val="평가데이터"/>
      <sheetName val="#REF"/>
      <sheetName val="인제내역"/>
      <sheetName val="내역서(1)"/>
      <sheetName val="건축직영"/>
      <sheetName val="계DATA"/>
      <sheetName val="실DATA "/>
      <sheetName val="노임단가"/>
      <sheetName val="요율"/>
      <sheetName val="총괄내역서"/>
      <sheetName val="산업"/>
      <sheetName val="수량집계"/>
      <sheetName val="음료실행"/>
      <sheetName val="내역표지"/>
      <sheetName val="설계서(7)"/>
      <sheetName val="프랜트면허"/>
      <sheetName val="토목주소"/>
      <sheetName val="예가표"/>
      <sheetName val="지수980731이후"/>
      <sheetName val=" 갑  지 "/>
      <sheetName val="공구"/>
      <sheetName val="소비자가"/>
      <sheetName val="개요"/>
      <sheetName val="현장관리"/>
      <sheetName val="건축내역서"/>
      <sheetName val="조직도"/>
      <sheetName val="공정표"/>
      <sheetName val="실DATA_"/>
      <sheetName val="코스모공장 (어음)"/>
      <sheetName val="주식"/>
      <sheetName val="조내역"/>
      <sheetName val="CTEMCOST"/>
      <sheetName val="실행"/>
      <sheetName val="조건"/>
      <sheetName val="경산"/>
      <sheetName val="내역서"/>
      <sheetName val="총괄"/>
      <sheetName val="공문"/>
      <sheetName val="갑지"/>
      <sheetName val="원가계산서(거목)"/>
      <sheetName val="원가계산서(다숲)"/>
      <sheetName val="원가계산서(법정외주)"/>
      <sheetName val="을"/>
      <sheetName val="수량산출"/>
      <sheetName val="GAEYO"/>
      <sheetName val="A 견적"/>
      <sheetName val="변수값"/>
      <sheetName val="중기상차"/>
      <sheetName val="재료"/>
      <sheetName val="AS복구"/>
      <sheetName val="중기터파기"/>
      <sheetName val="노무비"/>
      <sheetName val="총괄갑 "/>
      <sheetName val="일위"/>
      <sheetName val="Sheet1"/>
      <sheetName val="공사개요"/>
      <sheetName val="목차"/>
      <sheetName val="참조"/>
      <sheetName val="값"/>
      <sheetName val="건축공사실행"/>
      <sheetName val="내역"/>
      <sheetName val="계약내역(2)"/>
      <sheetName val="일위대가목록"/>
      <sheetName val="시설물일위"/>
      <sheetName val="가설공사"/>
      <sheetName val="단가결정"/>
      <sheetName val="내역아"/>
      <sheetName val="울타리"/>
      <sheetName val="실행(ALT1)"/>
      <sheetName val="환경기계공정표 (3)"/>
      <sheetName val="내역서2안"/>
      <sheetName val="_갑__지_"/>
      <sheetName val="사급자재"/>
      <sheetName val="금액내역서"/>
      <sheetName val="투찰내역서"/>
      <sheetName val="본실행경비"/>
      <sheetName val="SAM"/>
      <sheetName val="SPEC"/>
      <sheetName val="설계명세서"/>
      <sheetName val="Sheet5"/>
      <sheetName val="건축"/>
      <sheetName val="Sheet1 (2)"/>
      <sheetName val="총 원가계산"/>
      <sheetName val="납부서"/>
      <sheetName val="원가계산서"/>
      <sheetName val="단가"/>
      <sheetName val="원가계산"/>
      <sheetName val="FAB별"/>
      <sheetName val="아파트"/>
      <sheetName val="관접합및부설"/>
      <sheetName val="당정동경상이수"/>
      <sheetName val="당정동공통이수"/>
      <sheetName val="인사자료총집계"/>
      <sheetName val="기초단가"/>
      <sheetName val="개산공사비"/>
      <sheetName val="실행대비"/>
      <sheetName val="Y-WORK"/>
      <sheetName val="기계경비(시간당)"/>
      <sheetName val="램머"/>
      <sheetName val="01"/>
      <sheetName val="견적"/>
      <sheetName val="수량-양식"/>
      <sheetName val="COVER"/>
      <sheetName val="조명시설"/>
      <sheetName val="증감내역서"/>
      <sheetName val="factor(건축)"/>
      <sheetName val="산근"/>
      <sheetName val="세금자료"/>
      <sheetName val="화전내"/>
      <sheetName val="원가data"/>
      <sheetName val="단가 (2)"/>
      <sheetName val="단중표"/>
      <sheetName val="전등설비"/>
      <sheetName val="5사남"/>
      <sheetName val="기안"/>
      <sheetName val="연돌일위집계"/>
      <sheetName val="입력데이타"/>
      <sheetName val="물가대비표"/>
      <sheetName val="6호기"/>
      <sheetName val="카펫타일"/>
      <sheetName val="총투입계"/>
      <sheetName val="전기"/>
      <sheetName val="6PILE  (돌출)"/>
      <sheetName val="EQT-ESTN"/>
      <sheetName val="상호참고자료"/>
      <sheetName val="발주처자료입력"/>
      <sheetName val="회사기본자료"/>
      <sheetName val="하자보증자료"/>
      <sheetName val="기술자관련자료"/>
      <sheetName val="정보"/>
      <sheetName val="제경비율"/>
      <sheetName val="실행철강하도"/>
      <sheetName val="구성비"/>
      <sheetName val="시중노임단가"/>
      <sheetName val="F4-F7"/>
      <sheetName val="벽체물량산출서"/>
      <sheetName val="지수"/>
      <sheetName val="---FAB#1업무일지---"/>
      <sheetName val="표지"/>
      <sheetName val="변경내역서"/>
      <sheetName val="11-2.아파트내역"/>
      <sheetName val="입찰안"/>
      <sheetName val="DATA1"/>
      <sheetName val="식재수량표"/>
      <sheetName val="일위목록"/>
      <sheetName val="SG"/>
      <sheetName val="내역서1999.8최종"/>
      <sheetName val="자단"/>
      <sheetName val="노무"/>
      <sheetName val="진주방향"/>
      <sheetName val="건축집계표"/>
      <sheetName val="BID"/>
      <sheetName val="용역비내역-진짜"/>
      <sheetName val="추정_최근현장"/>
      <sheetName val="리스트_최근현장"/>
      <sheetName val="팩스리스트"/>
      <sheetName val="inter"/>
      <sheetName val="TEST1"/>
      <sheetName val="원가계산하도"/>
      <sheetName val="날개벽수량표"/>
      <sheetName val="해평견적"/>
      <sheetName val="가공비"/>
      <sheetName val="예산"/>
      <sheetName val="단위가격"/>
      <sheetName val="1SGATE97"/>
      <sheetName val="단가보완"/>
      <sheetName val="공사비총괄표"/>
      <sheetName val="하수실행"/>
      <sheetName val="SR97-1"/>
      <sheetName val="청하배수"/>
      <sheetName val="단가대비표"/>
      <sheetName val="99노임기준"/>
      <sheetName val="BSD (2)"/>
      <sheetName val="을지"/>
      <sheetName val="중기조종사 단위단가"/>
      <sheetName val="참고사항"/>
      <sheetName val="근로자자료입력"/>
      <sheetName val="국내조달(통합-1)"/>
      <sheetName val="수배전반"/>
      <sheetName val="차액보증"/>
      <sheetName val="공통가설"/>
      <sheetName val="계산서(곡선부)"/>
      <sheetName val="포장재료집계표"/>
      <sheetName val="날개벽(시점좌측)"/>
      <sheetName val="플랜트 설치"/>
      <sheetName val="물량표"/>
      <sheetName val="총괄집계표"/>
      <sheetName val="기초입력 DATA"/>
      <sheetName val="설계서(본관)"/>
      <sheetName val="CON'C"/>
      <sheetName val=" 견적서"/>
      <sheetName val="견적조건"/>
      <sheetName val="적격심사표"/>
      <sheetName val="교통대책내역"/>
      <sheetName val="노임"/>
      <sheetName val="수리결과"/>
      <sheetName val="TYPE-A"/>
      <sheetName val="Option"/>
      <sheetName val="ilch"/>
      <sheetName val="직재"/>
      <sheetName val="사진대지"/>
      <sheetName val="토목공사"/>
      <sheetName val="직접경비"/>
      <sheetName val="직접인건비"/>
      <sheetName val="001"/>
      <sheetName val="차수"/>
      <sheetName val="Sheet2"/>
      <sheetName val="파일의이용"/>
      <sheetName val="공종목록표"/>
      <sheetName val="건축실행"/>
      <sheetName val="1차 내역서"/>
      <sheetName val="자재가격조사표"/>
      <sheetName val="합천내역"/>
      <sheetName val="출입자명단"/>
      <sheetName val="일위산출"/>
      <sheetName val="노임단가 (2)"/>
      <sheetName val="건축공사집계"/>
      <sheetName val="건축내역"/>
      <sheetName val="배명(단가)"/>
      <sheetName val="견적갑지"/>
      <sheetName val="물량내역"/>
      <sheetName val="0"/>
      <sheetName val="설계서"/>
      <sheetName val="업무분장"/>
      <sheetName val="설명서 "/>
      <sheetName val="토목"/>
      <sheetName val="역T형교대(말뚝기초)"/>
      <sheetName val="결재판"/>
      <sheetName val="pier(각형)"/>
      <sheetName val="경비"/>
      <sheetName val="실행내역"/>
      <sheetName val="토공연장"/>
      <sheetName val="자재"/>
      <sheetName val="공사_산출"/>
      <sheetName val="철거산출근거"/>
      <sheetName val="FOB발"/>
      <sheetName val="산출"/>
      <sheetName val="설계내역"/>
      <sheetName val="2공구산출내역"/>
      <sheetName val="입력"/>
      <sheetName val="현장별"/>
      <sheetName val="자재단가"/>
      <sheetName val="동별집계(비디오폰흑백-&gt;칼라)"/>
      <sheetName val="동별집계"/>
      <sheetName val="세부내역서"/>
      <sheetName val="가설공사내역"/>
      <sheetName val="공사통보서"/>
      <sheetName val="용수량(생활용수)"/>
      <sheetName val="내역서01"/>
      <sheetName val="2-1. 경관조명 내역총괄표"/>
      <sheetName val="수목단가"/>
      <sheetName val="시설수량표"/>
      <sheetName val="C3"/>
      <sheetName val="예산서"/>
      <sheetName val="청천내"/>
      <sheetName val="일위대가 "/>
      <sheetName val="장비경비"/>
      <sheetName val="인건비 "/>
      <sheetName val="기초일위"/>
      <sheetName val="시설일위"/>
      <sheetName val="조명일위"/>
      <sheetName val="정부노임단가"/>
      <sheetName val="1"/>
      <sheetName val="2"/>
      <sheetName val="3"/>
      <sheetName val="4"/>
      <sheetName val="5"/>
      <sheetName val="6"/>
      <sheetName val="삭제금지단가"/>
      <sheetName val="실행_ALT1_"/>
      <sheetName val="FORM-0"/>
      <sheetName val="PAINT"/>
      <sheetName val="CONCRETE"/>
      <sheetName val="2000년1차"/>
      <sheetName val="배관배선내역"/>
      <sheetName val="05-원가계산"/>
      <sheetName val="신.분"/>
      <sheetName val="설비공사"/>
      <sheetName val="토공집계"/>
      <sheetName val="기성"/>
      <sheetName val="설비내역서"/>
      <sheetName val="전기내역서"/>
      <sheetName val="COST"/>
      <sheetName val="Sheet4"/>
      <sheetName val="INPUT"/>
      <sheetName val="수량계산서 집계표(가설 신설 및 철거-을지로3가 3호선)"/>
      <sheetName val="수량계산서 집계표(신설-을지로3가 3호선)"/>
      <sheetName val="수량계산서 집계표(철거-을지로3가 3호선)"/>
      <sheetName val="참조M"/>
      <sheetName val="소요자재"/>
      <sheetName val="단기차입금"/>
      <sheetName val="말뚝지지력산정"/>
      <sheetName val="계목분류"/>
      <sheetName val="퍼스트"/>
      <sheetName val="Sheet3"/>
      <sheetName val="예정공정표"/>
      <sheetName val="초기화면"/>
      <sheetName val="관급자재"/>
      <sheetName val="장비집계"/>
      <sheetName val="배수내역"/>
      <sheetName val="입력시트"/>
      <sheetName val="구분자"/>
      <sheetName val="단가및재료비"/>
      <sheetName val="견적율"/>
      <sheetName val="연도별노무비(신)"/>
      <sheetName val="산출서"/>
      <sheetName val="980731"/>
      <sheetName val="3월팀계 "/>
      <sheetName val="집계"/>
      <sheetName val="wall"/>
      <sheetName val="계정"/>
      <sheetName val="실DATA_1"/>
      <sheetName val="_갑__지_1"/>
      <sheetName val="코스모공장_(어음)"/>
      <sheetName val="A_견적"/>
      <sheetName val="환경기계공정표_(3)"/>
      <sheetName val="단가_(2)"/>
      <sheetName val="Sheet1_(2)"/>
      <sheetName val="총_원가계산"/>
      <sheetName val="6PILE__(돌출)"/>
      <sheetName val="총괄갑_"/>
      <sheetName val="11-2_아파트내역"/>
      <sheetName val="내역서1999_8최종"/>
      <sheetName val="새공통"/>
      <sheetName val="철콘"/>
      <sheetName val="전선 및 전선관-자유로"/>
      <sheetName val="관로터파기-자유로"/>
      <sheetName val="유림골조"/>
      <sheetName val="골조시행"/>
      <sheetName val="수량명세서"/>
      <sheetName val="단가조사"/>
      <sheetName val="C1.공사개요"/>
      <sheetName val="실행(1)"/>
      <sheetName val="A1.스케쥴"/>
      <sheetName val="백암비스타내역"/>
      <sheetName val="토공사"/>
      <sheetName val="1-최종안"/>
      <sheetName val="사업분석-분양가결정"/>
      <sheetName val="설계예산서"/>
      <sheetName val="예산내역서"/>
      <sheetName val="울산시산표"/>
      <sheetName val="중기사용료산출근거"/>
      <sheetName val="단가 및 재료비"/>
      <sheetName val="단가(자재)"/>
      <sheetName val="단가(노임)"/>
      <sheetName val="기초목록"/>
      <sheetName val="DATA 입력란"/>
      <sheetName val="수목표준대가"/>
      <sheetName val="횡배수관"/>
      <sheetName val="한강운반비"/>
      <sheetName val="측량요율"/>
      <sheetName val="자재대"/>
      <sheetName val="투입비분석표"/>
      <sheetName val="경쟁실분"/>
      <sheetName val="자판실행"/>
      <sheetName val="가시설단위수량"/>
      <sheetName val="SORCE1"/>
      <sheetName val="단위수량"/>
      <sheetName val="1호맨홀가감수량"/>
      <sheetName val="아파트 내역"/>
      <sheetName val="가시설(TYPE-A)"/>
      <sheetName val="1호맨홀수량산출"/>
      <sheetName val="1-1평균터파기고(1)"/>
      <sheetName val="출자한도"/>
      <sheetName val="가감수량"/>
      <sheetName val="맨홀수량산출"/>
      <sheetName val="Apt내역"/>
      <sheetName val="토목내역"/>
      <sheetName val="주공 갑지"/>
      <sheetName val="계획금액"/>
      <sheetName val="우수받이재료집계표"/>
      <sheetName val="간지"/>
      <sheetName val="공사요율"/>
      <sheetName val="간접"/>
      <sheetName val="APT"/>
      <sheetName val="설계명세서-2"/>
      <sheetName val="골재집계"/>
      <sheetName val="-레미콘집계"/>
      <sheetName val="-몰탈콘크리트"/>
      <sheetName val="자갈,시멘트,모래산출"/>
      <sheetName val="-철근집계"/>
      <sheetName val="포장재료(1)"/>
      <sheetName val="-흄관집계"/>
      <sheetName val="아파트기별"/>
      <sheetName val="공리일"/>
      <sheetName val="8.설치품셈"/>
      <sheetName val="터널조도"/>
      <sheetName val="工완성공사율"/>
      <sheetName val="21301동"/>
      <sheetName val="9-1차이내역"/>
      <sheetName val="경율산정.XLS"/>
      <sheetName val="설계조건"/>
      <sheetName val="포장복구집계"/>
      <sheetName val="부표총괄"/>
      <sheetName val="AS포장복구 "/>
      <sheetName val="G.R300경비"/>
      <sheetName val="표준건축비"/>
      <sheetName val="고유코드_설계"/>
      <sheetName val="MAT_N048"/>
      <sheetName val="Customer Databas"/>
      <sheetName val="[내역서(ͭ_x0000_ͭ_x0000__x001c__x0000__x001c__x0000_가표"/>
      <sheetName val="최적단면"/>
      <sheetName val="S0"/>
      <sheetName val="2.고용보험료산출근거"/>
      <sheetName val="신_분"/>
      <sheetName val="수정시산표"/>
      <sheetName val="매출현황"/>
      <sheetName val="등록자료"/>
      <sheetName val="입력정보"/>
      <sheetName val="코드"/>
      <sheetName val="장비사양"/>
      <sheetName val="토사(PE)"/>
      <sheetName val="아파트 "/>
      <sheetName val="본선토량운반계산서(1)0"/>
      <sheetName val="제안서입력"/>
      <sheetName val="거래처등록"/>
      <sheetName val="참고자료"/>
      <sheetName val="은행코드"/>
      <sheetName val="회사정보"/>
      <sheetName val="내역서 제출"/>
      <sheetName val="연부97-1"/>
      <sheetName val="#3_일위대가목록"/>
      <sheetName val="FD"/>
      <sheetName val="LD"/>
      <sheetName val="대비"/>
      <sheetName val="현금및현금등가물"/>
      <sheetName val="계정code"/>
      <sheetName val="00000"/>
      <sheetName val="빙장비사양"/>
      <sheetName val="노무비단가"/>
      <sheetName val="1안98Billing"/>
      <sheetName val="전차선로 물량표"/>
      <sheetName val="27.건설이자"/>
      <sheetName val="9-2.단지투자"/>
      <sheetName val="9-4.단지분양수납"/>
      <sheetName val="28.차입금상환계획"/>
      <sheetName val="10-4.운하물류분양수납"/>
      <sheetName val="10-2.운하물류투자"/>
      <sheetName val="※.2010예산총괄표"/>
      <sheetName val="부속동"/>
      <sheetName val="ateCodes_x0000_TimeCodes_x0000_OverrideShor"/>
      <sheetName val="공사내역서"/>
      <sheetName val="친환경주택"/>
      <sheetName val="제경비"/>
      <sheetName val="실적공사비"/>
      <sheetName val="입력(K0)"/>
      <sheetName val="장비기준"/>
      <sheetName val="재료비"/>
      <sheetName val="환율"/>
      <sheetName val="품셈표"/>
      <sheetName val="BLOCK(1)"/>
      <sheetName val="99년신청"/>
      <sheetName val="견적1"/>
      <sheetName val="경영상태"/>
      <sheetName val="자재단가비교표"/>
      <sheetName val="Macro(전선)"/>
      <sheetName val="출력"/>
      <sheetName val="4동급수"/>
      <sheetName val="도급"/>
      <sheetName val="보증종류"/>
      <sheetName val="2003상반기노임기준"/>
      <sheetName val="ateCodes"/>
      <sheetName val="내역1"/>
      <sheetName val="-치수표(곡선부)"/>
      <sheetName val="월별수입"/>
      <sheetName val="[내역서(ͭ?ͭ?_x001c_?_x001c_?가표"/>
      <sheetName val="D"/>
      <sheetName val="목표세부명세"/>
      <sheetName val="소업1교"/>
      <sheetName val="전익자재"/>
      <sheetName val="매입세율"/>
      <sheetName val="DATA"/>
      <sheetName val="노임단가표"/>
      <sheetName val="손익집계(공장별)"/>
      <sheetName val="문학간접"/>
      <sheetName val="기계경비"/>
      <sheetName val="VST재료산출"/>
      <sheetName val="조도계산서 (도서)"/>
      <sheetName val="금회지출"/>
      <sheetName val="5.직원투입현황"/>
      <sheetName val="우배수"/>
      <sheetName val="계산식"/>
      <sheetName val="부하(성남)"/>
      <sheetName val="손익분석"/>
      <sheetName val="1안"/>
      <sheetName val="교각1"/>
      <sheetName val="용역비내역_진짜"/>
      <sheetName val="산출근거-배전"/>
      <sheetName val="물가시세"/>
      <sheetName val="총계"/>
      <sheetName val="9811"/>
      <sheetName val="일위_파일"/>
      <sheetName val="분석대장"/>
      <sheetName val="base"/>
      <sheetName val="낙찰표"/>
      <sheetName val="양식3"/>
      <sheetName val="영동(D)"/>
      <sheetName val="수량3"/>
      <sheetName val="공사내역"/>
      <sheetName val="5-1신설물량"/>
      <sheetName val="6동"/>
      <sheetName val="간선계산"/>
      <sheetName val="BTL시설예산 기준표"/>
      <sheetName val="5.학교신설예산 집행(01~08)"/>
      <sheetName val="점검결과(08년 100교 지원)"/>
      <sheetName val="금융비용"/>
      <sheetName val="관련부서"/>
      <sheetName val="노임(1차)"/>
      <sheetName val="범례표"/>
      <sheetName val="참고)BTL시설예산 기준표"/>
      <sheetName val="경기"/>
      <sheetName val="장문교(대전)"/>
      <sheetName val="b_balju_cho"/>
      <sheetName val="_갑__지_2"/>
      <sheetName val="실DATA_2"/>
      <sheetName val="코스모공장_(어음)1"/>
      <sheetName val="A_견적1"/>
      <sheetName val="환경기계공정표_(3)1"/>
      <sheetName val="단가_(2)1"/>
      <sheetName val="총_원가계산1"/>
      <sheetName val="6PILE__(돌출)1"/>
      <sheetName val="Sheet1_(2)1"/>
      <sheetName val="총괄갑_1"/>
      <sheetName val="11-2_아파트내역1"/>
      <sheetName val="내역서1999_8최종1"/>
      <sheetName val="_견적서"/>
      <sheetName val="1차_내역서"/>
      <sheetName val="기초입력_DATA"/>
      <sheetName val="노임단가_(2)"/>
      <sheetName val="2-1__경관조명_내역총괄표"/>
      <sheetName val="중기조종사_단위단가"/>
      <sheetName val="플랜트_설치"/>
      <sheetName val="설명서_"/>
      <sheetName val="BSD_(2)"/>
      <sheetName val="수량계산서_집계표(가설_신설_및_철거-을지로3가_3호선)"/>
      <sheetName val="수량계산서_집계표(신설-을지로3가_3호선)"/>
      <sheetName val="수량계산서_집계표(철거-을지로3가_3호선)"/>
      <sheetName val="전선_및_전선관-자유로"/>
      <sheetName val="C1_공사개요"/>
      <sheetName val="A1_스케쥴"/>
      <sheetName val="일위대가_"/>
      <sheetName val="인건비_"/>
      <sheetName val="단가_및_재료비"/>
      <sheetName val="주공_갑지"/>
      <sheetName val="아파트_내역"/>
      <sheetName val="AS포장복구_"/>
      <sheetName val="G_R300경비"/>
      <sheetName val="3월팀계_"/>
      <sheetName val="Customer_Databas"/>
      <sheetName val="[내역서(ͭͭ가표"/>
      <sheetName val="DATA_입력란"/>
      <sheetName val="COVER-P"/>
      <sheetName val="EQUIP LIST"/>
      <sheetName val="수지표"/>
      <sheetName val="셀명"/>
      <sheetName val="품셈 "/>
      <sheetName val="방화도료"/>
      <sheetName val="XL4Poppy"/>
      <sheetName val="6-1. 관개량조서"/>
      <sheetName val="일일작업현황"/>
      <sheetName val="ateCodes?TimeCodes?OverrideShor"/>
      <sheetName val="판가반영"/>
      <sheetName val="방배동내역(리라)"/>
      <sheetName val="부대공사총괄"/>
      <sheetName val="건축공사집계표"/>
      <sheetName val="계좌분리(계약)"/>
      <sheetName val="계좌분리(기성)"/>
      <sheetName val="총괄(데이소)"/>
      <sheetName val="총괄(데이전)"/>
      <sheetName val="총괄(데이터)"/>
      <sheetName val="단가조정"/>
      <sheetName val="소총괄"/>
      <sheetName val="기본항목 입력"/>
      <sheetName val="야장종합"/>
      <sheetName val="예정공정표 "/>
      <sheetName val="공사요율산출표"/>
      <sheetName val="단가산출2"/>
      <sheetName val="단가산출1"/>
      <sheetName val="일위대가(계측기설치)"/>
      <sheetName val="참고"/>
      <sheetName val="시행후면적"/>
      <sheetName val="수지예산"/>
      <sheetName val="각형맨홀"/>
      <sheetName val="CC16-내역서"/>
      <sheetName val="회선별대책안(한전)"/>
      <sheetName val="database"/>
      <sheetName val="1.동력공사"/>
      <sheetName val="[내역서(ͭ"/>
      <sheetName val="사업총괄"/>
      <sheetName val="2.대외공문"/>
      <sheetName val="BQ(실행)"/>
      <sheetName val="FB25JN"/>
      <sheetName val="설비(제출)"/>
      <sheetName val="절감계산"/>
      <sheetName val="고정자산"/>
      <sheetName val="매출원가추정"/>
      <sheetName val="매출추정"/>
      <sheetName val="페이지"/>
      <sheetName val="XREF"/>
      <sheetName val="관람석제출"/>
      <sheetName val="수량산출(음암)"/>
      <sheetName val="사통"/>
      <sheetName val="소총괄(집계)"/>
      <sheetName val="산출근거"/>
      <sheetName val="패널"/>
      <sheetName val="설계가"/>
      <sheetName val="안정계산"/>
      <sheetName val="단면검토"/>
      <sheetName val="부하계산서"/>
      <sheetName val="중동공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0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0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0"/>
      <sheetData sheetId="633" refreshError="0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아파트"/>
      <sheetName val="주차장관노정경비실"/>
      <sheetName val="상가"/>
      <sheetName val="AP1 (2)"/>
      <sheetName val="AP1"/>
      <sheetName val="AP2"/>
      <sheetName val="공통가"/>
      <sheetName val="부대공사"/>
      <sheetName val="관노"/>
      <sheetName val="편의"/>
      <sheetName val="경비1"/>
      <sheetName val="지주"/>
      <sheetName val="총괄"/>
      <sheetName val="시멘트"/>
      <sheetName val="공종분석"/>
      <sheetName val="기계경비(시간당)"/>
      <sheetName val="램머"/>
      <sheetName val="공통비(전체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아파트"/>
      <sheetName val="주차장관노정경비실"/>
      <sheetName val="상가"/>
      <sheetName val="AP1 (2)"/>
      <sheetName val="AP1"/>
      <sheetName val="AP2"/>
      <sheetName val="공통가"/>
      <sheetName val="부대공사"/>
      <sheetName val="관노"/>
      <sheetName val="편의"/>
      <sheetName val="경비1"/>
      <sheetName val="지주"/>
      <sheetName val="총괄"/>
      <sheetName val="시멘트"/>
      <sheetName val="공종분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금융비용"/>
      <sheetName val="제목"/>
      <sheetName val="목차"/>
      <sheetName val="실행과정요약"/>
      <sheetName val="총괄표"/>
      <sheetName val="실행대비표"/>
      <sheetName val="실행대비 (2)"/>
      <sheetName val="분석1"/>
      <sheetName val="평당분석"/>
      <sheetName val="견적비교"/>
      <sheetName val="물량분석"/>
      <sheetName val="평단가분석(건축)"/>
      <sheetName val="품의서"/>
      <sheetName val="견적조건"/>
      <sheetName val="공정"/>
      <sheetName val="인원"/>
      <sheetName val="적용단가"/>
      <sheetName val="물량차이"/>
      <sheetName val="Sheet1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연결임시"/>
      <sheetName val="VXXXX"/>
      <sheetName val="장비유류주입6월분"/>
      <sheetName val="장비유류주입7월분"/>
      <sheetName val="Sheet1"/>
      <sheetName val="Sheet2"/>
      <sheetName val="도공품의"/>
      <sheetName val="조달품의"/>
      <sheetName val="조정안"/>
      <sheetName val="투찰총괄"/>
      <sheetName val="기구표"/>
      <sheetName val="영종도"/>
      <sheetName val="A4PO"/>
      <sheetName val="A4LA"/>
      <sheetName val="타사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0000"/>
      <sheetName val="원하집계"/>
      <sheetName val="세부기준"/>
      <sheetName val="하도총괄"/>
      <sheetName val="원하도"/>
      <sheetName val="투찰"/>
      <sheetName val="표지3"/>
      <sheetName val="집계표 "/>
      <sheetName val="BOQ"/>
      <sheetName val="하도급총괄표 (2)"/>
      <sheetName val="하도사항 (2)"/>
      <sheetName val="부대투찰토공7 (2)"/>
      <sheetName val="부대투찰철콘7 (2)"/>
      <sheetName val="부대투찰토공7"/>
      <sheetName val="부대투찰철콘7"/>
      <sheetName val="갑지"/>
      <sheetName val="가실행7"/>
      <sheetName val="조직도 (2)"/>
      <sheetName val="관리비"/>
      <sheetName val="부대집계7"/>
      <sheetName val="부대토공7"/>
      <sheetName val="부대철콘7 (2)"/>
      <sheetName val="부대철콘7"/>
      <sheetName val="하도급총괄표"/>
      <sheetName val="하도사항"/>
      <sheetName val="견적갑지"/>
      <sheetName val="도급견적내역"/>
      <sheetName val="도급일위대가"/>
      <sheetName val="도급견적실적가대비(기존대285m)"/>
      <sheetName val="도급일위대가실적가대비(기존대285m) "/>
      <sheetName val="내역표지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계수시트"/>
      <sheetName val="PRESS공사(을)"/>
      <sheetName val="CONCRETE"/>
      <sheetName val="수량산출 "/>
      <sheetName val="배수공"/>
      <sheetName val="내역적용수량"/>
      <sheetName val="자재집계표"/>
      <sheetName val="주요자재집계"/>
      <sheetName val="흄관집계"/>
      <sheetName val="토공"/>
      <sheetName val="2-17"/>
      <sheetName val="터파기집계"/>
      <sheetName val="되메우기집계"/>
      <sheetName val="토공집계"/>
      <sheetName val="콘크리트집계"/>
      <sheetName val="철근집계"/>
      <sheetName val="측구공"/>
      <sheetName val="측구공집계"/>
      <sheetName val="L형측구"/>
      <sheetName val="L형측구집계"/>
      <sheetName val="2-42~52"/>
      <sheetName val="2-53"/>
      <sheetName val="2-54~58"/>
      <sheetName val="U형측구"/>
      <sheetName val="U형측구집계"/>
      <sheetName val="2-62"/>
      <sheetName val="2-63"/>
      <sheetName val="배수관공"/>
      <sheetName val="배수관공집계"/>
      <sheetName val="2-75"/>
      <sheetName val="횡배수량집계"/>
      <sheetName val="2-85"/>
      <sheetName val="2-86..9"/>
      <sheetName val="2-135"/>
      <sheetName val="2-136..168"/>
      <sheetName val="2-169..173"/>
      <sheetName val="2-174..5"/>
      <sheetName val="2-176..180"/>
      <sheetName val="부채도로횡배"/>
      <sheetName val="부채횡배수관"/>
      <sheetName val="2-184..186"/>
      <sheetName val="2-188"/>
      <sheetName val="중분횡배집계표"/>
      <sheetName val="중분흄관산출근거"/>
      <sheetName val="중분횡배산출근거"/>
      <sheetName val="종배수공"/>
      <sheetName val="종배수관집계"/>
      <sheetName val="종배수관 산출근거"/>
      <sheetName val="2-195"/>
      <sheetName val="날개및면벽"/>
      <sheetName val="날개수량집계"/>
      <sheetName val="2-200..202"/>
      <sheetName val="2-203..204"/>
      <sheetName val="종배면벽수량집계"/>
      <sheetName val="207-208"/>
      <sheetName val="집수정공"/>
      <sheetName val="집수정수량집계"/>
      <sheetName val="성토부집수정"/>
      <sheetName val="중분집수정집계표"/>
      <sheetName val="부채집수정"/>
      <sheetName val="집수정현황"/>
      <sheetName val="도수로공"/>
      <sheetName val="도수로수량집계1"/>
      <sheetName val="도수로수량집계2"/>
      <sheetName val="T,L형도수로집계"/>
      <sheetName val="도수로집계"/>
      <sheetName val="집수거집계"/>
      <sheetName val="2-567...588"/>
      <sheetName val="2-567...588 (2)"/>
      <sheetName val="2-589...590"/>
      <sheetName val="2-589...590 (2)"/>
      <sheetName val="2-592...595"/>
      <sheetName val="2-592...595 (2)"/>
      <sheetName val="용배수로공"/>
      <sheetName val="용배수로 집계표"/>
      <sheetName val="용배수로산출"/>
      <sheetName val="교통안전집계표"/>
      <sheetName val="중분대산출근거"/>
      <sheetName val="laroux"/>
      <sheetName val="실행대비"/>
      <sheetName val="공사개요"/>
      <sheetName val="지질조사"/>
      <sheetName val="01"/>
      <sheetName val="입찰"/>
      <sheetName val="현경"/>
      <sheetName val="9902"/>
      <sheetName val="청천내"/>
      <sheetName val="대비"/>
      <sheetName val="#REF"/>
      <sheetName val="BOM"/>
      <sheetName val="현장경비"/>
      <sheetName val="투입(관수_건축)"/>
      <sheetName val="작성지침서2)"/>
      <sheetName val="투입(APT500)"/>
      <sheetName val="투입(분당)"/>
      <sheetName val="투입스케쥴양식"/>
      <sheetName val="투입(APT1200)"/>
      <sheetName val="투입(평촌)"/>
      <sheetName val="투입(APT1000)"/>
      <sheetName val="SG"/>
      <sheetName val="건축"/>
      <sheetName val="G.R300경비"/>
      <sheetName val="인건비 "/>
      <sheetName val="평가데이터"/>
      <sheetName val="단가"/>
      <sheetName val="도급내역"/>
      <sheetName val="재노경"/>
      <sheetName val="토공(우물통,기타) "/>
      <sheetName val="내역서"/>
      <sheetName val="총괄-1"/>
      <sheetName val="TOTAL_BOQ"/>
      <sheetName val="Y-WORK"/>
      <sheetName val="용소리교"/>
      <sheetName val="기계경비(시간당)"/>
      <sheetName val="램머"/>
      <sheetName val="2@ BOX"/>
      <sheetName val="배수내역"/>
      <sheetName val="슬래브"/>
      <sheetName val="하도급총ꔄ표 (2)"/>
      <sheetName val="FACTOR"/>
      <sheetName val="2000년1차"/>
      <sheetName val="A1"/>
      <sheetName val="APT"/>
      <sheetName val="공통가설_8"/>
      <sheetName val="기타시설"/>
      <sheetName val="판매시설"/>
      <sheetName val="아파트_9"/>
      <sheetName val="주민복지관"/>
      <sheetName val="지하주차장"/>
      <sheetName val="직접공사비집계표_7"/>
      <sheetName val="신표지1"/>
      <sheetName val="현장관리비"/>
      <sheetName val="별표 "/>
      <sheetName val="다곡2교"/>
      <sheetName val="간접"/>
      <sheetName val="정부노임단가"/>
      <sheetName val="국내조달(통합-1)"/>
      <sheetName val="총괄표"/>
      <sheetName val="공통비총괄표"/>
      <sheetName val="골재"/>
      <sheetName val="요율"/>
      <sheetName val="자재대"/>
      <sheetName val="산출금액내역"/>
      <sheetName val="설계서(토목)"/>
      <sheetName val="유림골조"/>
      <sheetName val="비교1"/>
      <sheetName val="내역"/>
      <sheetName val="내역서 제출"/>
      <sheetName val="AS포장복구 "/>
      <sheetName val="원가계산서"/>
      <sheetName val="관로토공"/>
      <sheetName val="BID"/>
      <sheetName val="지수980731이후"/>
      <sheetName val="토사(PE)"/>
      <sheetName val="자재단가"/>
      <sheetName val="관리,공감"/>
      <sheetName val="9509"/>
      <sheetName val="2호맨홀공제수량"/>
      <sheetName val="도급내역5+800"/>
      <sheetName val="도급금액"/>
      <sheetName val="CODE"/>
      <sheetName val="6호기"/>
      <sheetName val="기초작업"/>
      <sheetName val="개요"/>
      <sheetName val="1호인버트수량"/>
      <sheetName val="마감사양"/>
      <sheetName val="DATA"/>
      <sheetName val="부대투찰토공7Ƞ(2)"/>
      <sheetName val="하수처리장(토목)"/>
      <sheetName val="일반부표"/>
      <sheetName val="가설개략"/>
      <sheetName val="을지"/>
      <sheetName val="장비비"/>
      <sheetName val="일위대가"/>
      <sheetName val="설계예산서"/>
      <sheetName val="AP1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0"/>
      <sheetData sheetId="28" refreshError="0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0"/>
      <sheetData sheetId="36" refreshError="0"/>
      <sheetData sheetId="37" refreshError="0"/>
      <sheetData sheetId="38" refreshError="0"/>
      <sheetData sheetId="39" refreshError="0"/>
      <sheetData sheetId="40" refreshError="0"/>
      <sheetData sheetId="41" refreshError="0"/>
      <sheetData sheetId="42" refreshError="0"/>
      <sheetData sheetId="43" refreshError="0"/>
      <sheetData sheetId="44" refreshError="0"/>
      <sheetData sheetId="45" refreshError="0"/>
      <sheetData sheetId="46" refreshError="0"/>
      <sheetData sheetId="47" refreshError="0"/>
      <sheetData sheetId="48" refreshError="0"/>
      <sheetData sheetId="49" refreshError="0"/>
      <sheetData sheetId="50" refreshError="0"/>
      <sheetData sheetId="51" refreshError="0"/>
      <sheetData sheetId="52" refreshError="0"/>
      <sheetData sheetId="53" refreshError="0"/>
      <sheetData sheetId="54" refreshError="0"/>
      <sheetData sheetId="55" refreshError="0"/>
      <sheetData sheetId="56" refreshError="0"/>
      <sheetData sheetId="57" refreshError="0"/>
      <sheetData sheetId="58" refreshError="0"/>
      <sheetData sheetId="59" refreshError="0"/>
      <sheetData sheetId="60" refreshError="0"/>
      <sheetData sheetId="61" refreshError="0"/>
      <sheetData sheetId="62" refreshError="0"/>
      <sheetData sheetId="63" refreshError="0"/>
      <sheetData sheetId="64" refreshError="0"/>
      <sheetData sheetId="65" refreshError="0"/>
      <sheetData sheetId="66" refreshError="0"/>
      <sheetData sheetId="67" refreshError="0"/>
      <sheetData sheetId="68" refreshError="0"/>
      <sheetData sheetId="69" refreshError="0"/>
      <sheetData sheetId="70" refreshError="0"/>
      <sheetData sheetId="71" refreshError="0"/>
      <sheetData sheetId="72" refreshError="0"/>
      <sheetData sheetId="73" refreshError="0"/>
      <sheetData sheetId="74" refreshError="0"/>
      <sheetData sheetId="75" refreshError="0"/>
      <sheetData sheetId="76" refreshError="1"/>
      <sheetData sheetId="77" refreshError="1"/>
      <sheetData sheetId="78" refreshError="1"/>
      <sheetData sheetId="79" refreshError="0"/>
      <sheetData sheetId="80" refreshError="0"/>
      <sheetData sheetId="81" refreshError="0"/>
      <sheetData sheetId="82" refreshError="0"/>
      <sheetData sheetId="83" refreshError="0"/>
      <sheetData sheetId="84" refreshError="0"/>
      <sheetData sheetId="85" refreshError="0"/>
      <sheetData sheetId="86" refreshError="0"/>
      <sheetData sheetId="87" refreshError="0"/>
      <sheetData sheetId="88" refreshError="0"/>
      <sheetData sheetId="89" refreshError="0"/>
      <sheetData sheetId="90" refreshError="0"/>
      <sheetData sheetId="91" refreshError="0"/>
      <sheetData sheetId="92" refreshError="0"/>
      <sheetData sheetId="93" refreshError="0"/>
      <sheetData sheetId="94" refreshError="0"/>
      <sheetData sheetId="95" refreshError="0"/>
      <sheetData sheetId="96" refreshError="0"/>
      <sheetData sheetId="97" refreshError="0"/>
      <sheetData sheetId="98" refreshError="0"/>
      <sheetData sheetId="99" refreshError="0"/>
      <sheetData sheetId="100" refreshError="0"/>
      <sheetData sheetId="101" refreshError="0"/>
      <sheetData sheetId="102" refreshError="0"/>
      <sheetData sheetId="103" refreshError="0"/>
      <sheetData sheetId="104" refreshError="0"/>
      <sheetData sheetId="105" refreshError="0"/>
      <sheetData sheetId="106" refreshError="0"/>
      <sheetData sheetId="107" refreshError="0"/>
      <sheetData sheetId="108" refreshError="0"/>
      <sheetData sheetId="109" refreshError="0"/>
      <sheetData sheetId="110" refreshError="0"/>
      <sheetData sheetId="111" refreshError="0"/>
      <sheetData sheetId="112" refreshError="0"/>
      <sheetData sheetId="113" refreshError="0"/>
      <sheetData sheetId="114" refreshError="0"/>
      <sheetData sheetId="115" refreshError="0"/>
      <sheetData sheetId="116" refreshError="0"/>
      <sheetData sheetId="117" refreshError="0"/>
      <sheetData sheetId="118" refreshError="0"/>
      <sheetData sheetId="119" refreshError="0"/>
      <sheetData sheetId="120" refreshError="0"/>
      <sheetData sheetId="121" refreshError="0"/>
      <sheetData sheetId="122" refreshError="0"/>
      <sheetData sheetId="123" refreshError="0"/>
      <sheetData sheetId="124" refreshError="0"/>
      <sheetData sheetId="125" refreshError="0"/>
      <sheetData sheetId="126" refreshError="0"/>
      <sheetData sheetId="127" refreshError="0"/>
      <sheetData sheetId="128" refreshError="0"/>
      <sheetData sheetId="129" refreshError="0"/>
      <sheetData sheetId="130" refreshError="0"/>
      <sheetData sheetId="131" refreshError="0"/>
      <sheetData sheetId="132" refreshError="0"/>
      <sheetData sheetId="133" refreshError="0"/>
      <sheetData sheetId="134" refreshError="0"/>
      <sheetData sheetId="135" refreshError="0"/>
      <sheetData sheetId="136" refreshError="0"/>
      <sheetData sheetId="137" refreshError="0"/>
      <sheetData sheetId="138" refreshError="0"/>
      <sheetData sheetId="139" refreshError="0"/>
      <sheetData sheetId="140" refreshError="0"/>
      <sheetData sheetId="141" refreshError="0"/>
      <sheetData sheetId="142" refreshError="0"/>
      <sheetData sheetId="143" refreshError="0"/>
      <sheetData sheetId="144" refreshError="0"/>
      <sheetData sheetId="145" refreshError="0"/>
      <sheetData sheetId="146" refreshError="0"/>
      <sheetData sheetId="147" refreshError="0"/>
      <sheetData sheetId="148" refreshError="0"/>
      <sheetData sheetId="149" refreshError="0"/>
      <sheetData sheetId="150" refreshError="0"/>
      <sheetData sheetId="151" refreshError="0"/>
      <sheetData sheetId="152" refreshError="0"/>
      <sheetData sheetId="153" refreshError="0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0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PT"/>
      <sheetName val="성수조합"/>
      <sheetName val="성수공장"/>
      <sheetName val="광주오포"/>
      <sheetName val="광장동"/>
      <sheetName val="서대신동"/>
      <sheetName val="상우"/>
      <sheetName val="상무1A"/>
      <sheetName val="상무2A"/>
      <sheetName val="상무1B"/>
      <sheetName val="상무2B"/>
      <sheetName val="덕풍"/>
      <sheetName val="구리군인"/>
      <sheetName val="백림"/>
      <sheetName val="도곡동"/>
      <sheetName val="구리시영"/>
      <sheetName val="진일"/>
      <sheetName val="석탑"/>
      <sheetName val="상도연합3"/>
      <sheetName val="학익동"/>
      <sheetName val="율촌"/>
      <sheetName val="수지1"/>
      <sheetName val="수지2"/>
      <sheetName val="수지3"/>
      <sheetName val="변수지1"/>
      <sheetName val="변수지2"/>
      <sheetName val="F수지1"/>
      <sheetName val="F수지2 "/>
      <sheetName val="강화"/>
      <sheetName val="서초그린"/>
      <sheetName val="방이조"/>
      <sheetName val="풍납동"/>
      <sheetName val="각화동"/>
      <sheetName val="신흥1"/>
      <sheetName val="신흥2"/>
      <sheetName val="상도동"/>
      <sheetName val="신사"/>
      <sheetName val="한인"/>
      <sheetName val="뉴타운"/>
      <sheetName val="서빙고"/>
      <sheetName val="금어리"/>
      <sheetName val="영암"/>
      <sheetName val="암사동"/>
      <sheetName val="평택"/>
      <sheetName val="이화"/>
      <sheetName val="만안"/>
      <sheetName val="행당"/>
      <sheetName val="주상복합"/>
      <sheetName val="길동"/>
      <sheetName val="길동2"/>
      <sheetName val="FILA"/>
      <sheetName val="레이크"/>
      <sheetName val="풍암5"/>
      <sheetName val="화정2"/>
      <sheetName val="화정2-4"/>
      <sheetName val="화정2 -1"/>
      <sheetName val="화정2 -2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연결임시"/>
      <sheetName val="기계경비(시간당)"/>
      <sheetName val="램머"/>
      <sheetName val="데이타"/>
      <sheetName val="설계내역서"/>
      <sheetName val="1차 내역서"/>
      <sheetName val="경상직원"/>
      <sheetName val="실행내역서"/>
      <sheetName val="Customer Databas"/>
      <sheetName val="APT견적"/>
      <sheetName val="평가데이터"/>
      <sheetName val="구조물공"/>
      <sheetName val="배수공"/>
      <sheetName val="부대공"/>
      <sheetName val="토공"/>
      <sheetName val="포장공"/>
      <sheetName val="개요"/>
      <sheetName val="표지"/>
      <sheetName val="국내조달(통합-1)"/>
      <sheetName val="현장관리"/>
      <sheetName val="FACTOR"/>
      <sheetName val="Sheet1"/>
      <sheetName val="설명"/>
      <sheetName val="인부임"/>
      <sheetName val="도급내역"/>
      <sheetName val="도급내역5+800"/>
      <sheetName val="도급금액"/>
      <sheetName val="재노경"/>
      <sheetName val="#REF"/>
      <sheetName val="한일양산"/>
      <sheetName val="일산실행내역"/>
      <sheetName val="총투입계"/>
      <sheetName val="G.R300경비"/>
      <sheetName val="산출내역"/>
      <sheetName val="빌딩 안내"/>
      <sheetName val="실행예산"/>
      <sheetName val="교사기준면적(초등)"/>
      <sheetName val="CTEMCOST"/>
      <sheetName val="Y-WORK"/>
      <sheetName val="견"/>
      <sheetName val="3월"/>
      <sheetName val="4월"/>
      <sheetName val="5월"/>
      <sheetName val="토공(우물통,기타) "/>
      <sheetName val="6.관급자재조서"/>
      <sheetName val=""/>
      <sheetName val="총괄"/>
      <sheetName val="관급_File"/>
      <sheetName val="시행예산"/>
      <sheetName val="토사(PE)"/>
      <sheetName val="내역서1999.8최종"/>
      <sheetName val="노임단가표"/>
      <sheetName val="내역"/>
      <sheetName val="실행(ALT1)"/>
      <sheetName val="대신2차총괄"/>
      <sheetName val="노무산출서"/>
      <sheetName val="소요자재"/>
      <sheetName val="갑지"/>
      <sheetName val="전통건설"/>
      <sheetName val="울산자동제어"/>
      <sheetName val="계수시트"/>
      <sheetName val="말뚝물량"/>
      <sheetName val="정부노임단가"/>
      <sheetName val="기별(종합)"/>
      <sheetName val="실행내역서 "/>
      <sheetName val="현장관리비"/>
      <sheetName val="장비비"/>
      <sheetName val="단가산출서(기계)"/>
      <sheetName val="wall"/>
      <sheetName val="실행간접비용"/>
      <sheetName val="소방"/>
      <sheetName val="직재"/>
      <sheetName val="재집"/>
      <sheetName val="단가조사"/>
      <sheetName val="일위대가(당초)"/>
      <sheetName val="G004601"/>
      <sheetName val="금액집계"/>
      <sheetName val="F수지2_"/>
      <sheetName val="화정2_-1"/>
      <sheetName val="화정2_-2"/>
      <sheetName val="1차_내역서"/>
      <sheetName val="Customer_Databas"/>
      <sheetName val="G_R300경비"/>
      <sheetName val="토공(우물통,기타)_"/>
      <sheetName val="빌딩_안내"/>
      <sheetName val="6_관급자재조서"/>
      <sheetName val="내역서1999_8최종"/>
      <sheetName val="광산내역"/>
      <sheetName val="남평내역"/>
      <sheetName val="요율"/>
      <sheetName val="자재대"/>
      <sheetName val="공사개요"/>
      <sheetName val="EXPENSE"/>
      <sheetName val="교통대책내역"/>
      <sheetName val="Total"/>
      <sheetName val="일위대가표"/>
      <sheetName val="연습"/>
      <sheetName val="납부서"/>
      <sheetName val="인건비 "/>
      <sheetName val="D"/>
      <sheetName val="원가"/>
      <sheetName val="Macro(조도)"/>
      <sheetName val="입력"/>
      <sheetName val="6호기"/>
      <sheetName val="식재인부"/>
      <sheetName val="노임단가"/>
      <sheetName val="9902"/>
      <sheetName val="인건비기준"/>
      <sheetName val="대전(세창동)"/>
      <sheetName val="실행"/>
      <sheetName val="성단물량"/>
      <sheetName val="코스모공장 (어음)"/>
      <sheetName val="3절_CheckList_구분"/>
      <sheetName val="45,46"/>
      <sheetName val="부속동"/>
      <sheetName val="아스팔트 포장총괄집계표"/>
      <sheetName val="간접비계산"/>
      <sheetName val="4.본실행통합내역서"/>
      <sheetName val="비교표"/>
      <sheetName val="파일의이용"/>
      <sheetName val="총괄표"/>
      <sheetName val="코닝2층"/>
      <sheetName val="코닝3층"/>
      <sheetName val="일위대가"/>
      <sheetName val=" 갑  지 "/>
      <sheetName val="소방일위 "/>
      <sheetName val="호프"/>
      <sheetName val="내역1"/>
      <sheetName val="일위"/>
      <sheetName val="원가계산서"/>
      <sheetName val="공통가설"/>
      <sheetName val="시멘트"/>
      <sheetName val="을"/>
      <sheetName val="CODE"/>
      <sheetName val="2000년1차"/>
      <sheetName val="BID"/>
      <sheetName val="별표 "/>
      <sheetName val="오억미만"/>
      <sheetName val="토공사"/>
      <sheetName val="자료입력"/>
      <sheetName val="200"/>
      <sheetName val="실행내역"/>
      <sheetName val="01"/>
      <sheetName val="전체"/>
      <sheetName val="경산"/>
      <sheetName val="견적서"/>
      <sheetName val="설치공사비"/>
      <sheetName val="콘크리트타설집계표"/>
      <sheetName val="광속"/>
      <sheetName val="Macro(전등)"/>
      <sheetName val="Macro(전선)"/>
      <sheetName val="2. 공원조도"/>
      <sheetName val="내역서"/>
      <sheetName val="설계서"/>
      <sheetName val="실행기초"/>
      <sheetName val="구간산출"/>
      <sheetName val="Sheet2 (2)"/>
      <sheetName val="유림골조"/>
      <sheetName val="1공구(을)"/>
      <sheetName val="001"/>
      <sheetName val="2호맨홀공제수량"/>
      <sheetName val="물가자료"/>
      <sheetName val="차액보증"/>
      <sheetName val="부대공Ⅱ"/>
      <sheetName val="개산공사비"/>
      <sheetName val="공종집계"/>
      <sheetName val="산출"/>
      <sheetName val="SIL98"/>
      <sheetName val="CONCRETE"/>
      <sheetName val="공종별내역서"/>
      <sheetName val="전기"/>
      <sheetName val="관로부문"/>
      <sheetName val="매장-시행견적"/>
      <sheetName val="인테리어세부내역"/>
      <sheetName val="부대집계"/>
      <sheetName val="산근"/>
      <sheetName val="슬래브"/>
      <sheetName val="공장"/>
      <sheetName val="광주"/>
      <sheetName val="대전"/>
      <sheetName val="수도권"/>
      <sheetName val="장림"/>
      <sheetName val="전주"/>
      <sheetName val="골조-APT 갑지"/>
      <sheetName val="단가"/>
      <sheetName val="기본일위"/>
      <sheetName val="9."/>
      <sheetName val="기초공"/>
      <sheetName val="기둥(원형)"/>
      <sheetName val="효성CB 1P기초"/>
      <sheetName val="산출금액내역"/>
      <sheetName val="계정"/>
      <sheetName val="관급자재"/>
      <sheetName val="변경관급자재"/>
      <sheetName val="경상"/>
      <sheetName val="일위대가(가설)"/>
      <sheetName val="1-1"/>
      <sheetName val="사업성분석"/>
      <sheetName val="면적표"/>
      <sheetName val="맨홀수량산출(A-LINE)"/>
      <sheetName val="청천내"/>
      <sheetName val="금액"/>
      <sheetName val="내역서(조경)"/>
      <sheetName val="목창호"/>
      <sheetName val="견적대비표"/>
      <sheetName val="index"/>
      <sheetName val="순공사비"/>
      <sheetName val="구list"/>
      <sheetName val="노임"/>
      <sheetName val="토목공사"/>
      <sheetName val="시운전연료"/>
      <sheetName val="구의33고"/>
      <sheetName val="편성절차"/>
      <sheetName val="C1.공사개요"/>
      <sheetName val="터파기및재료"/>
      <sheetName val="예총"/>
      <sheetName val="실행(1)"/>
      <sheetName val="A1.스케쥴"/>
      <sheetName val="공사기본내용입력"/>
      <sheetName val="설계명세서"/>
      <sheetName val="예산명세서"/>
      <sheetName val="보조부문비배부"/>
      <sheetName val="교육종류"/>
      <sheetName val="입찰견적보고서"/>
      <sheetName val="(실사조정)총괄"/>
      <sheetName val="공사내역"/>
      <sheetName val="일용직내역"/>
      <sheetName val="건축공사"/>
      <sheetName val="내역서01"/>
      <sheetName val="조명시설"/>
      <sheetName val="집계표"/>
      <sheetName val="BEND LOSS"/>
      <sheetName val="공사원가계산서"/>
      <sheetName val="도급예산내역서총괄표"/>
      <sheetName val="용소리교"/>
      <sheetName val="연부97-1"/>
      <sheetName val="기존단가 (2)"/>
      <sheetName val="갑지1"/>
      <sheetName val="단가 (2)"/>
      <sheetName val="3.공통공사대비"/>
      <sheetName val="초기화면"/>
      <sheetName val="점수계산"/>
      <sheetName val="점수계산 1"/>
      <sheetName val="점수계산1-1"/>
      <sheetName val="점수계산1-2"/>
      <sheetName val="점수계산 2"/>
      <sheetName val="점수계산2-1"/>
      <sheetName val="점수계산2-2"/>
      <sheetName val="점수계산 3"/>
      <sheetName val="점수계산3-1"/>
      <sheetName val="점수계산 4"/>
      <sheetName val="점수계산4-1"/>
      <sheetName val="자료열람"/>
      <sheetName val="조달청공고 1997-78호"/>
      <sheetName val="별표 1(100억 이상)"/>
      <sheetName val="별표 1(100억 미만)"/>
      <sheetName val="별표 1-1"/>
      <sheetName val="별표 2"/>
      <sheetName val="붙임 1-1"/>
      <sheetName val="붙임 1-2"/>
      <sheetName val="붙임 1-3"/>
      <sheetName val="붙임 1-4"/>
      <sheetName val="붙임 2-1"/>
      <sheetName val="양식 1"/>
      <sheetName val="Module1"/>
      <sheetName val="Module2"/>
      <sheetName val="Module3"/>
      <sheetName val="dV&amp;Cl"/>
      <sheetName val="CAP"/>
      <sheetName val="변수"/>
      <sheetName val="전압하강"/>
      <sheetName val="F-T Voltage"/>
      <sheetName val="적격심사1"/>
      <sheetName val="간선계산"/>
      <sheetName val="갑지(추정)"/>
      <sheetName val="환경기계공정표 (3)"/>
      <sheetName val="비교1"/>
      <sheetName val="판매시설"/>
      <sheetName val="21301동"/>
      <sheetName val="을-ATYPE"/>
      <sheetName val="4 노임단가"/>
      <sheetName val="정산설계"/>
      <sheetName val="1호인버트수량"/>
      <sheetName val="03전반노무비"/>
      <sheetName val="M-MG1"/>
      <sheetName val="원가계산"/>
      <sheetName val="일위_파일"/>
      <sheetName val="내역_FILE"/>
      <sheetName val="N賃率-職"/>
      <sheetName val="새공통"/>
      <sheetName val="수량산출"/>
      <sheetName val="원가계산 (2)"/>
      <sheetName val="상반기손익차2총괄"/>
      <sheetName val="기본1"/>
      <sheetName val="수정일위대가"/>
      <sheetName val="회사정보"/>
      <sheetName val="9509"/>
      <sheetName val="감리원배치기준"/>
      <sheetName val="책임감리공제요율"/>
      <sheetName val="등급별 배치기준"/>
      <sheetName val="소비자가"/>
      <sheetName val="전도금정산서(27)"/>
      <sheetName val="프랜트면허"/>
      <sheetName val="코드"/>
      <sheetName val="협력업체"/>
      <sheetName val="현장정보입력"/>
      <sheetName val="골조시행"/>
      <sheetName val="AP1"/>
      <sheetName val="11.AL"/>
      <sheetName val="자재"/>
    </sheetNames>
    <sheetDataSet>
      <sheetData sheetId="0" refreshError="1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0"/>
      <sheetData sheetId="28" refreshError="0"/>
      <sheetData sheetId="29" refreshError="0"/>
      <sheetData sheetId="30" refreshError="0"/>
      <sheetData sheetId="31" refreshError="0"/>
      <sheetData sheetId="32" refreshError="0"/>
      <sheetData sheetId="33" refreshError="0"/>
      <sheetData sheetId="34" refreshError="0"/>
      <sheetData sheetId="35" refreshError="0"/>
      <sheetData sheetId="36" refreshError="0"/>
      <sheetData sheetId="37" refreshError="0"/>
      <sheetData sheetId="38" refreshError="0"/>
      <sheetData sheetId="39" refreshError="0"/>
      <sheetData sheetId="40" refreshError="0"/>
      <sheetData sheetId="41" refreshError="0"/>
      <sheetData sheetId="42" refreshError="0"/>
      <sheetData sheetId="43" refreshError="0"/>
      <sheetData sheetId="44" refreshError="0"/>
      <sheetData sheetId="45" refreshError="0"/>
      <sheetData sheetId="46" refreshError="0"/>
      <sheetData sheetId="47" refreshError="0"/>
      <sheetData sheetId="48" refreshError="0"/>
      <sheetData sheetId="49" refreshError="0"/>
      <sheetData sheetId="50" refreshError="0"/>
      <sheetData sheetId="51" refreshError="0"/>
      <sheetData sheetId="52" refreshError="0"/>
      <sheetData sheetId="53" refreshError="0"/>
      <sheetData sheetId="54" refreshError="0"/>
      <sheetData sheetId="55" refreshError="0"/>
      <sheetData sheetId="56" refreshError="0"/>
      <sheetData sheetId="57" refreshError="0"/>
      <sheetData sheetId="58" refreshError="0"/>
      <sheetData sheetId="59" refreshError="0"/>
      <sheetData sheetId="60" refreshError="0"/>
      <sheetData sheetId="61" refreshError="0"/>
      <sheetData sheetId="62" refreshError="0"/>
      <sheetData sheetId="63" refreshError="0"/>
      <sheetData sheetId="64" refreshError="0"/>
      <sheetData sheetId="65" refreshError="0"/>
      <sheetData sheetId="66" refreshError="0"/>
      <sheetData sheetId="67" refreshError="0"/>
      <sheetData sheetId="68" refreshError="0"/>
      <sheetData sheetId="69" refreshError="0"/>
      <sheetData sheetId="70" refreshError="0"/>
      <sheetData sheetId="71" refreshError="0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청주개신A-4계산서"/>
      <sheetName val=""/>
      <sheetName val="______C_My_Documents_99_______2"/>
      <sheetName val="양승복\C\My Documents\99년업무\설계계산서\청주개신A-4계산서.xls"/>
      <sheetName val="양승복/C/My Documents/99년업무/설계계산서/청주개신A-4계산서.xls"/>
    </sheetNames>
    <definedNames>
      <definedName name="급1고"/>
      <definedName name="급1저"/>
      <definedName name="급2고"/>
      <definedName name="급2저"/>
      <definedName name="급3고"/>
      <definedName name="급3저"/>
    </definedNames>
    <sheetDataSet>
      <sheetData sheetId="0" refreshError="1"/>
      <sheetData sheetId="1" refreshError="0"/>
      <sheetData sheetId="2" refreshError="0"/>
      <sheetData sheetId="3" refreshError="0"/>
      <sheetData sheetId="4" refreshError="0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1"/>
      <sheetName val="표지 (3)"/>
      <sheetName val="표지 (2)"/>
      <sheetName val="하도업체(mal)"/>
      <sheetName val="자재업체(mal)"/>
      <sheetName val="노임"/>
      <sheetName val="장비"/>
      <sheetName val="자재단가"/>
      <sheetName val="하도업체(egy)"/>
      <sheetName val="자재업체(egy) "/>
      <sheetName val="노임이 (2)"/>
      <sheetName val="노임이"/>
      <sheetName val="NYS"/>
      <sheetName val="내역"/>
      <sheetName val="하도업체(mal)_x0009_送곇엇듅⣌洀愀氀⤀ȀĀ노임_x0002_ꔁ䓇ҾĀ자재단"/>
      <sheetName val="인건비 "/>
      <sheetName val="설계내역서"/>
      <sheetName val="갑지1"/>
      <sheetName val="1.취수장"/>
      <sheetName val="미장"/>
      <sheetName val="일위대가"/>
      <sheetName val="중기조종사 단위단가"/>
      <sheetName val="실행내역서 "/>
      <sheetName val="FRP PIPING 일위대가"/>
      <sheetName val="경비"/>
      <sheetName val="부대tu"/>
      <sheetName val="업체FIX"/>
      <sheetName val="예상"/>
      <sheetName val="Sheet1"/>
      <sheetName val="자료"/>
      <sheetName val="금관"/>
      <sheetName val="경주"/>
      <sheetName val="백화"/>
      <sheetName val="01"/>
      <sheetName val="하도업체(mal)_x0009_送곇엇듅⣌洀愀氀⤀ȀĀ노임?ꔁ䓇ҾĀ자재단"/>
      <sheetName val="견적의뢰"/>
      <sheetName val="APT"/>
      <sheetName val="조달청적격심사"/>
      <sheetName val="시설물"/>
      <sheetName val="식재출력용"/>
      <sheetName val="유지관리"/>
      <sheetName val="밸브설치"/>
      <sheetName val="노무비단가"/>
      <sheetName val="직접인건비"/>
      <sheetName val="DATE"/>
      <sheetName val="기계가격"/>
      <sheetName val="지구단위계획내역서"/>
      <sheetName val="교사기준면적(초)"/>
      <sheetName val="기계경비(시간당)"/>
      <sheetName val="램머"/>
      <sheetName val="노임단가"/>
      <sheetName val="토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0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청주개신A-2(980)계산서"/>
      <sheetName val=""/>
      <sheetName val="____________d__2____________A_2"/>
      <sheetName val="강홍식\새 볼륨 (d)\2과\설계계산서\청주개신A-2(980)계산서.xls"/>
      <sheetName val="강홍식/새 볼륨 (d)/2과/설계계산서/청주개신A-2(980)계산서.xls"/>
    </sheetNames>
    <definedNames>
      <definedName name="단지개요"/>
    </definedNames>
    <sheetDataSet>
      <sheetData sheetId="0" refreshError="1"/>
      <sheetData sheetId="1" refreshError="0"/>
      <sheetData sheetId="2" refreshError="0"/>
      <sheetData sheetId="3" refreshError="0"/>
      <sheetData sheetId="4" refreshError="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목차 "/>
      <sheetName val="2개요"/>
      <sheetName val="4.2열관류"/>
      <sheetName val="4.3비난방온도"/>
      <sheetName val="4-4.평형별 면적계산"/>
      <sheetName val="4.5집계"/>
      <sheetName val="39A"/>
      <sheetName val="39B"/>
      <sheetName val="59E"/>
      <sheetName val="84C"/>
      <sheetName val="84D"/>
      <sheetName val="부대"/>
      <sheetName val="방재"/>
      <sheetName val="4.6방열기"/>
      <sheetName val="4.7PAC"/>
      <sheetName val="4.8동지역부하"/>
      <sheetName val="구조체부하"/>
      <sheetName val="4.9기계실연결"/>
      <sheetName val="부하집계"/>
      <sheetName val="4.10난방열교환기"/>
      <sheetName val="4.11옥외난방"/>
      <sheetName val="동난방횡주관"/>
      <sheetName val="난방입상관"/>
      <sheetName val="4.12난방순환"/>
      <sheetName val="4.13난방신축"/>
      <sheetName val="4-14팽창탱크"/>
      <sheetName val="난방data"/>
      <sheetName val="4.15기수분리기"/>
      <sheetName val="4.16케미컬피더"/>
      <sheetName val="4.17.1 1차측PDCV"/>
      <sheetName val="4.17.2 차압밸브"/>
      <sheetName val="4.17.3 동별차압유량"/>
      <sheetName val="4.17.4 101~105동"/>
      <sheetName val="106~107동"/>
      <sheetName val="5-1급탕설비"/>
      <sheetName val="5-2급탕열량"/>
      <sheetName val="5.3급탕열교환기"/>
      <sheetName val="5.4옥외급탕"/>
      <sheetName val="동급탕횡주관1"/>
      <sheetName val="급탕입상관"/>
      <sheetName val="5.5급탕신축"/>
      <sheetName val="5.6급탕순환"/>
      <sheetName val="위생data"/>
      <sheetName val="6.1급수"/>
      <sheetName val="6.2옥외관"/>
      <sheetName val="횡주관"/>
      <sheetName val="입상관"/>
      <sheetName val="흡수기"/>
      <sheetName val="6.3펌프"/>
      <sheetName val="6.4저수조"/>
      <sheetName val="7.1오배수"/>
      <sheetName val="배수횡주(901동)"/>
      <sheetName val="배수횡주(902동)"/>
      <sheetName val="배수횡주(903동)"/>
      <sheetName val="배수횡주(904동)"/>
      <sheetName val="배수횡주(905동)"/>
      <sheetName val="배수횡주(906동)"/>
      <sheetName val="배수횡주(907동)"/>
      <sheetName val="배수횡주(908동)"/>
      <sheetName val="배수횡주(909동)"/>
      <sheetName val="배수횡주(910동)"/>
      <sheetName val="배수횡주(911동)"/>
      <sheetName val="배수횡주(912동)"/>
      <sheetName val="배수횡주(913동)"/>
      <sheetName val="7.3배수펌프"/>
      <sheetName val="AD면적"/>
      <sheetName val="환기설비"/>
      <sheetName val="송풍기"/>
      <sheetName val="주차장환기계산"/>
      <sheetName val="소화양정(공동주택)"/>
      <sheetName val="소화펌프 "/>
      <sheetName val="가스설계기준 "/>
      <sheetName val="m-901동"/>
      <sheetName val="오산운암3bl계산서"/>
      <sheetName val=""/>
      <sheetName val="내역서"/>
      <sheetName val="수목데이타 "/>
      <sheetName val="운영비"/>
      <sheetName val="급탕설비"/>
      <sheetName val="화장실배기팬"/>
      <sheetName val="AHU-1"/>
      <sheetName val="wall"/>
      <sheetName val="Front"/>
      <sheetName val="전도율(DATA)▲"/>
      <sheetName val="DATA"/>
      <sheetName val="자료"/>
      <sheetName val="공조기휀"/>
      <sheetName val="AHU집계"/>
      <sheetName val="공조기"/>
      <sheetName val="수량산출"/>
      <sheetName val="#REF"/>
      <sheetName val="______D________________3bl____2"/>
      <sheetName val="최병선\D\문서창고\설계계산서\오산운암3bl계산서.xls"/>
      <sheetName val="최병선/D/문서창고/설계계산서/오산운암3bl계산서.xls"/>
    </sheetNames>
    <definedNames>
      <definedName name="난방관경"/>
    </defined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0"/>
      <sheetData sheetId="28" refreshError="0"/>
      <sheetData sheetId="29" refreshError="0"/>
      <sheetData sheetId="30" refreshError="0"/>
      <sheetData sheetId="31" refreshError="0"/>
      <sheetData sheetId="32" refreshError="0"/>
      <sheetData sheetId="33" refreshError="0"/>
      <sheetData sheetId="34" refreshError="0"/>
      <sheetData sheetId="35" refreshError="0"/>
      <sheetData sheetId="36" refreshError="0"/>
      <sheetData sheetId="37" refreshError="0"/>
      <sheetData sheetId="38" refreshError="0"/>
      <sheetData sheetId="39" refreshError="0"/>
      <sheetData sheetId="40" refreshError="0"/>
      <sheetData sheetId="41" refreshError="0"/>
      <sheetData sheetId="42" refreshError="0"/>
      <sheetData sheetId="43" refreshError="0"/>
      <sheetData sheetId="44" refreshError="0"/>
      <sheetData sheetId="45" refreshError="0"/>
      <sheetData sheetId="46" refreshError="0"/>
      <sheetData sheetId="47" refreshError="0"/>
      <sheetData sheetId="48" refreshError="0"/>
      <sheetData sheetId="49" refreshError="0"/>
      <sheetData sheetId="50" refreshError="0"/>
      <sheetData sheetId="51" refreshError="0"/>
      <sheetData sheetId="52" refreshError="0"/>
      <sheetData sheetId="53" refreshError="0"/>
      <sheetData sheetId="54" refreshError="0"/>
      <sheetData sheetId="55" refreshError="0"/>
      <sheetData sheetId="56" refreshError="0"/>
      <sheetData sheetId="57" refreshError="0"/>
      <sheetData sheetId="58" refreshError="0"/>
      <sheetData sheetId="59" refreshError="0"/>
      <sheetData sheetId="60" refreshError="0"/>
      <sheetData sheetId="61" refreshError="0"/>
      <sheetData sheetId="62" refreshError="0"/>
      <sheetData sheetId="63" refreshError="0"/>
      <sheetData sheetId="64" refreshError="0"/>
      <sheetData sheetId="65" refreshError="0"/>
      <sheetData sheetId="66" refreshError="0"/>
      <sheetData sheetId="67" refreshError="0"/>
      <sheetData sheetId="68" refreshError="0"/>
      <sheetData sheetId="69" refreshError="0"/>
      <sheetData sheetId="70" refreshError="0"/>
      <sheetData sheetId="71" refreshError="0"/>
      <sheetData sheetId="72" refreshError="0"/>
      <sheetData sheetId="73" refreshError="0"/>
      <sheetData sheetId="74" refreshError="1"/>
      <sheetData sheetId="75" refreshError="0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0"/>
      <sheetData sheetId="93" refreshError="0"/>
      <sheetData sheetId="94" refreshError="0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설계조건"/>
      <sheetName val="열관류율"/>
      <sheetName val="FCU 집계표"/>
      <sheetName val="AHU집계"/>
      <sheetName val="냉동기,보일러선정"/>
      <sheetName val="흡수식냉온수기,보일러"/>
      <sheetName val=" 냉각수펌프"/>
      <sheetName val="공조기"/>
      <sheetName val="공조기휀"/>
      <sheetName val="열교환기제외"/>
      <sheetName val="저수조"/>
      <sheetName val="고가수조"/>
      <sheetName val="경유탱크"/>
      <sheetName val="팽창탱크"/>
      <sheetName val=" 급탕탱크"/>
      <sheetName val="가열코일.급수유니트"/>
      <sheetName val="냉각수수처리기"/>
      <sheetName val="휀코일유니트선정"/>
      <sheetName val="배기휀"/>
      <sheetName val="laroux"/>
      <sheetName val="흡수식냉동기,보일러"/>
      <sheetName val="열교환기"/>
    </sheetNames>
    <sheetDataSet>
      <sheetData sheetId="0" refreshError="1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1"/>
      <sheetData sheetId="21" refreshError="1"/>
      <sheetData sheetId="2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일위산출근거 (2)"/>
      <sheetName val="COST"/>
      <sheetName val="노임"/>
      <sheetName val="견적서"/>
      <sheetName val="냉천부속동"/>
      <sheetName val="일위대가표"/>
      <sheetName val="변경내역을"/>
      <sheetName val="건축내역"/>
      <sheetName val="납부서"/>
      <sheetName val="코드표"/>
      <sheetName val="AIR갑지"/>
      <sheetName val="갑지"/>
      <sheetName val="내역서"/>
      <sheetName val="시설대외"/>
      <sheetName val="Sheet1"/>
      <sheetName val="갑지 (3)"/>
      <sheetName val="내역서양식"/>
      <sheetName val="단가마지막 (2)"/>
      <sheetName val="열량계단가비교"/>
      <sheetName val="열량계단가비교 (2)"/>
      <sheetName val="일위대가"/>
      <sheetName val="배관공사"/>
      <sheetName val="경산"/>
      <sheetName val="노무비"/>
      <sheetName val="수목표준대가"/>
      <sheetName val="공조기"/>
      <sheetName val="예산명세서"/>
      <sheetName val="설계명세서"/>
      <sheetName val="자료입력"/>
      <sheetName val="을"/>
      <sheetName val="자동차폐수처리장"/>
      <sheetName val="내역"/>
      <sheetName val="노임단가"/>
      <sheetName val="금융비용"/>
      <sheetName val="BQ(실행)"/>
      <sheetName val="R&amp;D"/>
      <sheetName val="공통가설"/>
      <sheetName val="집계표"/>
      <sheetName val="설비내역서"/>
      <sheetName val="건축내역서"/>
      <sheetName val="전기내역서"/>
      <sheetName val="File_관급"/>
      <sheetName val="공정집계"/>
      <sheetName val="교통대책내역"/>
      <sheetName val="내역(정지)"/>
      <sheetName val="#REF"/>
      <sheetName val="일위(PN)"/>
      <sheetName val="기본사항"/>
      <sheetName val="일위대가모듈"/>
      <sheetName val="일위대가집계표"/>
      <sheetName val="DATA"/>
      <sheetName val="일위대가표지"/>
      <sheetName val="시행분집계"/>
      <sheetName val="일위대가시행분"/>
      <sheetName val="단가산출표지"/>
      <sheetName val="단가산출집계"/>
      <sheetName val="대비"/>
      <sheetName val="2.대외공문"/>
      <sheetName val="인원계획-미화"/>
      <sheetName val="JUCKEYK"/>
      <sheetName val="10월"/>
      <sheetName val="일반관리비"/>
      <sheetName val="CR CODE"/>
      <sheetName val="부서CODE"/>
      <sheetName val="THEME CODE"/>
      <sheetName val="작성양식"/>
      <sheetName val="충주"/>
      <sheetName val="COVER"/>
      <sheetName val="철콘-부대"/>
      <sheetName val="현장관리비"/>
      <sheetName val="H-PILE수량집계"/>
      <sheetName val="내역서2안"/>
      <sheetName val="조건표"/>
      <sheetName val="일위대가(4층원격)"/>
      <sheetName val="20관리비율"/>
      <sheetName val="J直材4"/>
      <sheetName val="분전함신설"/>
      <sheetName val="접지1종"/>
      <sheetName val="빗물받이(910-510-410)"/>
      <sheetName val="포장총집"/>
      <sheetName val="포장총집계"/>
      <sheetName val="포장집"/>
      <sheetName val="포장집계"/>
      <sheetName val="표준횡단"/>
      <sheetName val="확폭면적"/>
      <sheetName val="포장연장"/>
      <sheetName val="측구증감"/>
      <sheetName val="측구공제"/>
      <sheetName val="L형절포장공제"/>
      <sheetName val="L형성포장공제"/>
      <sheetName val="L형옹벽포장공제"/>
      <sheetName val="브럭체인"/>
      <sheetName val="접속수량집"/>
      <sheetName val="접속포장집"/>
      <sheetName val="접속산출 "/>
      <sheetName val="수방진입"/>
      <sheetName val="산출근거"/>
      <sheetName val="터파기및재료"/>
      <sheetName val="관로공표지"/>
      <sheetName val="토공1차"/>
      <sheetName val="I一般比"/>
      <sheetName val="N賃率-職"/>
      <sheetName val="7.노임단가"/>
      <sheetName val="단가비교표(노무)"/>
      <sheetName val="골조시행"/>
      <sheetName val="2000년1차"/>
      <sheetName val="본실행경비"/>
      <sheetName val="노임이"/>
      <sheetName val="내역5"/>
      <sheetName val="일위산출근거_(2)"/>
      <sheetName val="갑지_(3)"/>
      <sheetName val="단가마지막_(2)"/>
      <sheetName val="열량계단가비교_(2)"/>
      <sheetName val="일위산출근거_(2)1"/>
      <sheetName val="갑지_(3)1"/>
      <sheetName val="단가마지막_(2)1"/>
      <sheetName val="열량계단가비교_(2)1"/>
      <sheetName val="일위산출근거_(2)2"/>
      <sheetName val="갑지_(3)2"/>
      <sheetName val="단가마지막_(2)2"/>
      <sheetName val="열량계단가비교_(2)2"/>
      <sheetName val="내역서(기계)"/>
      <sheetName val="원가계산"/>
      <sheetName val="소방"/>
      <sheetName val="일위대가(건축)"/>
      <sheetName val="본부조서"/>
      <sheetName val="건설갑지"/>
      <sheetName val="광세자재청구서"/>
      <sheetName val="2회기성청구서"/>
      <sheetName val="광세기성고내역"/>
      <sheetName val="견적서갑지"/>
      <sheetName val="견적서을지"/>
      <sheetName val="사진"/>
      <sheetName val="구조물총"/>
      <sheetName val="BOX총"/>
      <sheetName val="BOX재료"/>
      <sheetName val="박스단위(1.5×1.0)본선"/>
      <sheetName val="날개단위(1.5×1.5)마을"/>
      <sheetName val="날개수량(1.5×1.5)2마을"/>
      <sheetName val="난간,지수단위"/>
      <sheetName val="난간,지수수량"/>
      <sheetName val="박스연장조서 "/>
      <sheetName val="우오수공집계"/>
      <sheetName val="우수받이집계"/>
      <sheetName val="우수받이단위"/>
      <sheetName val="우수받이위치조서"/>
      <sheetName val="오수관집계"/>
      <sheetName val="오수관연장조서"/>
      <sheetName val="예가표"/>
      <sheetName val="급여11월"/>
      <sheetName val="인건비"/>
      <sheetName val="6호기"/>
      <sheetName val="산출기준(파견전산실)"/>
      <sheetName val="98지급계획"/>
      <sheetName val="XXXXXX"/>
      <sheetName val="우수관로 자재집계  "/>
      <sheetName val="우수관로 수량집계"/>
      <sheetName val="우수관로자재접합 "/>
      <sheetName val="맨홀집계표 "/>
      <sheetName val="맨홀수량"/>
      <sheetName val="맨홀토공"/>
      <sheetName val="데이타"/>
      <sheetName val="A"/>
      <sheetName val="8공구일위"/>
      <sheetName val="9공구일위"/>
      <sheetName val="10공구일위"/>
      <sheetName val="11공구일위"/>
      <sheetName val="안전장치"/>
      <sheetName val="7단가"/>
      <sheetName val="관급"/>
      <sheetName val="Sheet2"/>
      <sheetName val="Sheet3"/>
      <sheetName val="단가"/>
      <sheetName val="Total"/>
      <sheetName val="단위수량"/>
      <sheetName val="copy"/>
      <sheetName val="서식"/>
      <sheetName val="자재단가"/>
      <sheetName val="실행내역서"/>
      <sheetName val="96노임기준"/>
      <sheetName val="정부노임단가"/>
      <sheetName val="표지"/>
      <sheetName val="구조물공집계"/>
      <sheetName val="암거집계 "/>
      <sheetName val="암거구체수량"/>
      <sheetName val="암거구체"/>
      <sheetName val="날개벽집계표"/>
      <sheetName val="날개벽단위"/>
      <sheetName val="차수벽집계표"/>
      <sheetName val="차수벽"/>
      <sheetName val="구조물깨기"/>
      <sheetName val="BOX총집계"/>
      <sheetName val="BOX집계"/>
      <sheetName val="지수토공수량"/>
      <sheetName val="난간지수수량"/>
      <sheetName val="날개벽공제"/>
      <sheetName val="날개벽단위수량"/>
      <sheetName val="날개벽단위수량1 (2)"/>
      <sheetName val="날개단위"/>
      <sheetName val="날개벽집계"/>
      <sheetName val="박스연장조서"/>
      <sheetName val="박스단위1"/>
      <sheetName val="BOX난간차수"/>
      <sheetName val="날개벽단위수량1"/>
      <sheetName val="날개벽단위수량2"/>
      <sheetName val="날개단위1"/>
      <sheetName val="횡배수단위"/>
      <sheetName val="종배집계"/>
      <sheetName val="철근레미집"/>
      <sheetName val="몰탈포장집"/>
      <sheetName val="토공계획"/>
      <sheetName val="토적표"/>
      <sheetName val="개거집계"/>
      <sheetName val="개거연장"/>
      <sheetName val="개거2.0"/>
      <sheetName val="개거1.7"/>
      <sheetName val="개거1.5"/>
      <sheetName val="개거1.3"/>
      <sheetName val="작업일수"/>
      <sheetName val="그라수량"/>
      <sheetName val="주입량"/>
      <sheetName val="찬공량총괄"/>
      <sheetName val="찬공량공별내역"/>
      <sheetName val="배수공"/>
      <sheetName val="도수로집"/>
      <sheetName val="도수로"/>
      <sheetName val="측구공집계"/>
      <sheetName val="L형옹벽측구"/>
      <sheetName val="L형측구"/>
      <sheetName val="맹암거(TY-1)"/>
      <sheetName val="맹암거(TY-2)"/>
      <sheetName val="V형측구"/>
      <sheetName val="암거평균H"/>
      <sheetName val="암거사각보강"/>
      <sheetName val="횡배수집계"/>
      <sheetName val="횡배수량"/>
      <sheetName val="횡토공1"/>
      <sheetName val="횡토공 2"/>
      <sheetName val="횡토공 3"/>
      <sheetName val="횡배수관보강"/>
      <sheetName val="횡배날개수량"/>
      <sheetName val="횡배날공제"/>
      <sheetName val="횡배날개공제"/>
      <sheetName val="횡배날개토공"/>
      <sheetName val="횡배평균H"/>
      <sheetName val="횡날개벽토공"/>
      <sheetName val="절도수단위"/>
      <sheetName val="도수단위"/>
      <sheetName val="집수정집계"/>
      <sheetName val="종배집계표"/>
      <sheetName val="면벽단위량"/>
      <sheetName val="종배토공단위량"/>
      <sheetName val="빗물집계"/>
      <sheetName val="구조물공"/>
      <sheetName val="옹벽집계"/>
      <sheetName val="옹벽단위"/>
      <sheetName val="옹벽신축이음"/>
      <sheetName val="석축집계"/>
      <sheetName val="석축조서"/>
      <sheetName val="돌붙임"/>
      <sheetName val="인부노임"/>
      <sheetName val="내역표지"/>
      <sheetName val="원가(02발주)"/>
      <sheetName val="사급 관급"/>
      <sheetName val="관급자재 (2)"/>
      <sheetName val="사급자재"/>
      <sheetName val="관급자재"/>
      <sheetName val="원가(상우)"/>
      <sheetName val="상와우(변경)"/>
      <sheetName val="원가(상좌)"/>
      <sheetName val="상와좌(변경)"/>
      <sheetName val="원가(이전)"/>
      <sheetName val="이전(변경)"/>
      <sheetName val="원가(구하)"/>
      <sheetName val="구하(변경)"/>
      <sheetName val="원가(구상)"/>
      <sheetName val="구상(변경)"/>
      <sheetName val="비교"/>
      <sheetName val="예정공정표"/>
      <sheetName val="예정공정표 (2)"/>
      <sheetName val="예정공정표 (3)"/>
      <sheetName val="목차."/>
      <sheetName val="1.설계설명서"/>
      <sheetName val="설계설명서"/>
      <sheetName val="2.예정공정"/>
      <sheetName val="3.일반시방"/>
      <sheetName val="4.설변 내역"/>
      <sheetName val="5.단가결정"/>
      <sheetName val="6.수량산출서"/>
      <sheetName val="설계예산서"/>
      <sheetName val="갑지 (2)"/>
      <sheetName val="동원인원계획표"/>
      <sheetName val="Sheet7"/>
      <sheetName val="설계변경사유 (2)"/>
      <sheetName val="Sheet4"/>
      <sheetName val="수량산출"/>
      <sheetName val="산수배수"/>
      <sheetName val="입력창"/>
      <sheetName val="돈암사업"/>
      <sheetName val="공종별집계표"/>
      <sheetName val="2.냉난방설비공사"/>
      <sheetName val="7.자동제어공사"/>
      <sheetName val="실적원가"/>
      <sheetName val="시설물일위"/>
      <sheetName val="단가조사"/>
      <sheetName val="남대문빌딩"/>
      <sheetName val="Sheet1 (2)"/>
      <sheetName val="SIL98"/>
      <sheetName val="일위_파일"/>
      <sheetName val="경비"/>
      <sheetName val="45,46"/>
      <sheetName val="자  재"/>
      <sheetName val="건축외주"/>
      <sheetName val="단가산출"/>
      <sheetName val="식재"/>
      <sheetName val="시설물"/>
      <sheetName val="식재출력용"/>
      <sheetName val="유지관리"/>
      <sheetName val="단가결정"/>
      <sheetName val="산출내역서집계표"/>
      <sheetName val="수량집계"/>
      <sheetName val="단가 "/>
      <sheetName val="XL4Poppy"/>
      <sheetName val="내역-가"/>
      <sheetName val="수목데이타 "/>
      <sheetName val="단가 및 재료비"/>
      <sheetName val="중기사용료산출근거"/>
      <sheetName val="식재인부"/>
      <sheetName val="수목데이타"/>
      <sheetName val="인사자료총집계"/>
      <sheetName val="남양주부대"/>
      <sheetName val="가로등내역서"/>
      <sheetName val="총괄갑 "/>
      <sheetName val="자재별집계"/>
      <sheetName val="총재료집계"/>
      <sheetName val="개거재료집계"/>
      <sheetName val="개거수량산출"/>
      <sheetName val="개거위치조서"/>
      <sheetName val="덮개재료집계"/>
      <sheetName val="덮개수량산출"/>
      <sheetName val="덮개위치조서"/>
      <sheetName val="토적계산"/>
      <sheetName val="폐기물산출"/>
      <sheetName val="깨기재료집계"/>
      <sheetName val="깨기수량산출"/>
      <sheetName val="깨기위치조서"/>
      <sheetName val="중보용수로취입수문재료표"/>
      <sheetName val="중보용수로취입수문"/>
      <sheetName val="중보용수로취입수깨기수량"/>
      <sheetName val="강관배관"/>
      <sheetName val="기계실강관배관"/>
      <sheetName val="STS PIPE"/>
      <sheetName val="기계실STS PIPE"/>
      <sheetName val="화장실STS PIPE"/>
      <sheetName val="배수배관"/>
      <sheetName val="위생기구"/>
      <sheetName val="VALVE"/>
      <sheetName val="신축계수"/>
      <sheetName val="PUMP"/>
      <sheetName val="관보온"/>
      <sheetName val="피팅보온"/>
      <sheetName val="VALVE 보온"/>
      <sheetName val="장비"/>
      <sheetName val="코아"/>
      <sheetName val="DUCT"/>
      <sheetName val="DUCT 철거"/>
      <sheetName val="잡철물"/>
      <sheetName val="소화설비"/>
      <sheetName val="FAN"/>
      <sheetName val="PVC"/>
      <sheetName val="유량계"/>
      <sheetName val="토건"/>
      <sheetName val="설계산출표지"/>
      <sheetName val="공통공사"/>
      <sheetName val="참고자료"/>
      <sheetName val="소방기계"/>
      <sheetName val="Sheet5"/>
      <sheetName val="요율"/>
      <sheetName val="COPING"/>
      <sheetName val="자재단가조사표-수목"/>
      <sheetName val="간지"/>
      <sheetName val="장비종합부표"/>
      <sheetName val="집계표_식재"/>
      <sheetName val="부표"/>
      <sheetName val="단가산출2"/>
      <sheetName val="단가산출1"/>
      <sheetName val="설계예시"/>
      <sheetName val="전산망"/>
      <sheetName val="갑지(추정)"/>
      <sheetName val="부하계산서"/>
      <sheetName val="실행"/>
      <sheetName val="수로단위수량"/>
      <sheetName val="1 자원총괄"/>
      <sheetName val="교각1"/>
      <sheetName val="공조기휀"/>
      <sheetName val="AHU집계"/>
      <sheetName val="횡배수관"/>
      <sheetName val="단가비교표"/>
      <sheetName val="일위대가표 "/>
      <sheetName val="TRE TABLE"/>
      <sheetName val="견"/>
      <sheetName val="내역전기"/>
      <sheetName val="국내조달(통합-1)"/>
      <sheetName val="Config"/>
      <sheetName val="EQ-R1"/>
      <sheetName val="을지"/>
      <sheetName val="내역서(기둥식)"/>
      <sheetName val="TRE_TABLE"/>
      <sheetName val="8.수량산출 (2)"/>
      <sheetName val="DATE"/>
      <sheetName val="유림골조"/>
      <sheetName val="송전재료비"/>
      <sheetName val="guard(mac)"/>
      <sheetName val="형식 - 1-2-3"/>
      <sheetName val="4차원가계산서"/>
      <sheetName val="Sheet6"/>
      <sheetName val="복통공사비"/>
      <sheetName val="본제당공사비"/>
      <sheetName val="시험비"/>
      <sheetName val="자재대"/>
      <sheetName val="중기운반비"/>
      <sheetName val="진입도로공사비"/>
      <sheetName val="취수탑공사비"/>
      <sheetName val="토취장복구"/>
      <sheetName val="상반기손익차2총괄"/>
      <sheetName val="공제구간조서"/>
      <sheetName val="설계내역서"/>
      <sheetName val="6공구(당초)"/>
      <sheetName val="일위대가표.xls"/>
      <sheetName val="%EC%9D%BC%EC%9C%84%EB%8C%80%EA%"/>
      <sheetName val="지하층LOAD"/>
      <sheetName val="원가계산서(남측)"/>
      <sheetName val="개소별수량산출"/>
      <sheetName val="기계경비"/>
      <sheetName val="VXXXXXX"/>
      <sheetName val="-구조물공토공"/>
      <sheetName val="-접속도로-"/>
      <sheetName val="-접속도로증감1"/>
      <sheetName val="JA8-4"/>
      <sheetName val="밸브설치"/>
      <sheetName val="설계조건"/>
      <sheetName val="ABUT수량-A1"/>
      <sheetName val="저"/>
      <sheetName val="바닥판"/>
      <sheetName val="역T형교대(말뚝기초)"/>
      <sheetName val="3BL공동구 수량"/>
      <sheetName val="SAM"/>
      <sheetName val="본문"/>
      <sheetName val="설비2차"/>
      <sheetName val="3련 BOX"/>
      <sheetName val="일반공사"/>
      <sheetName val="노무비단가"/>
      <sheetName val="다이꾸"/>
      <sheetName val="보집계표"/>
      <sheetName val="예산M12A"/>
      <sheetName val="중기 부표"/>
      <sheetName val="#3_일위대가목록"/>
      <sheetName val="보할공정"/>
      <sheetName val="2000,9월 일위"/>
      <sheetName val="본사공가현황"/>
      <sheetName val="일위총괄표"/>
      <sheetName val="주요공사"/>
      <sheetName val="목록"/>
      <sheetName val="암거단위-1련"/>
      <sheetName val="순공사비"/>
      <sheetName val="현장별계약현황('98.10.31)"/>
      <sheetName val="기(단) (1)"/>
      <sheetName val="맨홀조서"/>
      <sheetName val="고정비양식"/>
      <sheetName val="118.세금과공과"/>
      <sheetName val="수선비"/>
      <sheetName val="PYROK"/>
      <sheetName val="FB25JN"/>
      <sheetName val="FB25JCN "/>
      <sheetName val="FB25CN"/>
      <sheetName val="GF25JN"/>
      <sheetName val="GF25JCN"/>
      <sheetName val="GC25JN"/>
      <sheetName val="GC50JN"/>
      <sheetName val="UF25GP"/>
      <sheetName val="UF25HP"/>
      <sheetName val="FUF PL25T"/>
      <sheetName val="UF25TP"/>
      <sheetName val="UF50GP"/>
      <sheetName val="PL25GP"/>
      <sheetName val="PL50GP"/>
      <sheetName val="PF25GP (2)"/>
      <sheetName val="PF25GP"/>
      <sheetName val="PF50GP"/>
      <sheetName val="DP2T"/>
      <sheetName val="DM1T"/>
      <sheetName val="BS"/>
      <sheetName val="SB"/>
      <sheetName val="AF(벽체)"/>
      <sheetName val="AF(천정)"/>
      <sheetName val="고무안전리브"/>
      <sheetName val="라왕몰딩"/>
      <sheetName val="라왕걸레받이"/>
      <sheetName val="유공ST'L RIB"/>
      <sheetName val="코펜하겐리브"/>
      <sheetName val="방음문(편개)"/>
      <sheetName val="ST'L편개"/>
      <sheetName val="방음문(편개) (2)"/>
      <sheetName val="ST'L양개"/>
      <sheetName val="방음문(양개)"/>
      <sheetName val="방음시창1M2 이하"/>
      <sheetName val="방음시창1M2 이상"/>
      <sheetName val="방음시창KSW1P"/>
      <sheetName val="방음시창KSW2P"/>
      <sheetName val="방음시창KSW3P"/>
      <sheetName val="벽체방진기"/>
      <sheetName val="벽돌지지기"/>
      <sheetName val="벽지지브라켓트"/>
      <sheetName val="흡음루바"/>
      <sheetName val="ACCESS FL."/>
      <sheetName val="ACCESS FL. (2)"/>
      <sheetName val="TECTUM"/>
      <sheetName val="TEC+FAB마감"/>
      <sheetName val="GC50JN (2)"/>
      <sheetName val="FB25JCN  (2)"/>
      <sheetName val="공문"/>
      <sheetName val="빈"/>
      <sheetName val="부표총괄"/>
      <sheetName val="기초목"/>
      <sheetName val="00노임기준"/>
      <sheetName val="수입"/>
      <sheetName val=" 냉각수펌프"/>
      <sheetName val="참조자료"/>
      <sheetName val="근로자자료입력"/>
      <sheetName val="부속동"/>
      <sheetName val="회사99"/>
      <sheetName val="인부신상자료"/>
      <sheetName val="손익차9월2"/>
      <sheetName val="3.하중산정4.지지력"/>
      <sheetName val="제경비율"/>
      <sheetName val="공통단가"/>
      <sheetName val="운반비"/>
      <sheetName val="2000양배"/>
      <sheetName val="토공(우물통,기타) "/>
      <sheetName val="식재가격"/>
      <sheetName val="식재총괄"/>
      <sheetName val="일위목록"/>
      <sheetName val="제안서입력"/>
      <sheetName val="절감계산"/>
      <sheetName val="대제목 (수량)"/>
      <sheetName val="깨기집계"/>
      <sheetName val="깨기수량(계남)"/>
      <sheetName val="총괄집계"/>
      <sheetName val="골재집계"/>
      <sheetName val="호안집계(계남제)"/>
      <sheetName val="호안 산출근거(계남제) "/>
      <sheetName val="단위수량(계남제)"/>
      <sheetName val="돌붙임수량"/>
      <sheetName val="연장및면적"/>
      <sheetName val="돌붙임보호"/>
      <sheetName val="교각별수량"/>
      <sheetName val="철콘공사"/>
      <sheetName val="APT"/>
      <sheetName val="넉시~922"/>
      <sheetName val="대수산분기~LG918"/>
      <sheetName val="색달~중문"/>
      <sheetName val="중문~삼일"/>
      <sheetName val="신서귀~고근산"/>
      <sheetName val="미악분기~913"/>
      <sheetName val="하수급견적대비"/>
      <sheetName val="실행내역"/>
      <sheetName val="직재"/>
      <sheetName val="재집"/>
      <sheetName val="문학간접"/>
      <sheetName val="건축내역(도급)"/>
      <sheetName val="도급양식"/>
      <sheetName val="2공구산출내역"/>
      <sheetName val="대전(세창동)"/>
      <sheetName val="data (누계)"/>
      <sheetName val="data(실적)"/>
      <sheetName val="data (전년동기)"/>
      <sheetName val="평가대상(A1이상) 현황 "/>
      <sheetName val="개인성과Raw Data"/>
      <sheetName val="개인성과종합(평가군별-직급별)"/>
      <sheetName val="개인성과종합(전사단위-직급별)"/>
      <sheetName val="개인성과종합(전사단위-직급무시)"/>
      <sheetName val="개인성과종합(본부별-직급별)"/>
      <sheetName val="개인성과종합(본부별-직급무시)"/>
      <sheetName val="시뮬(종합)"/>
      <sheetName val="양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0"/>
      <sheetData sheetId="111" refreshError="0"/>
      <sheetData sheetId="112" refreshError="1"/>
      <sheetData sheetId="113" refreshError="0"/>
      <sheetData sheetId="114" refreshError="0"/>
      <sheetData sheetId="115" refreshError="0"/>
      <sheetData sheetId="116" refreshError="0"/>
      <sheetData sheetId="117" refreshError="0"/>
      <sheetData sheetId="118" refreshError="0"/>
      <sheetData sheetId="119" refreshError="0"/>
      <sheetData sheetId="120" refreshError="1"/>
      <sheetData sheetId="121" refreshError="1"/>
      <sheetData sheetId="122" refreshError="1"/>
      <sheetData sheetId="123" refreshError="1"/>
      <sheetData sheetId="124" refreshError="0"/>
      <sheetData sheetId="125" refreshError="0"/>
      <sheetData sheetId="126" refreshError="0"/>
      <sheetData sheetId="127" refreshError="0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0"/>
      <sheetData sheetId="155" refreshError="0"/>
      <sheetData sheetId="156" refreshError="0"/>
      <sheetData sheetId="157" refreshError="0"/>
      <sheetData sheetId="158" refreshError="0"/>
      <sheetData sheetId="159" refreshError="0"/>
      <sheetData sheetId="160" refreshError="0"/>
      <sheetData sheetId="161" refreshError="0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0"/>
      <sheetData sheetId="183" refreshError="0"/>
      <sheetData sheetId="184" refreshError="0"/>
      <sheetData sheetId="185" refreshError="0"/>
      <sheetData sheetId="186" refreshError="0"/>
      <sheetData sheetId="187" refreshError="0"/>
      <sheetData sheetId="188" refreshError="0"/>
      <sheetData sheetId="189" refreshError="0"/>
      <sheetData sheetId="190" refreshError="0"/>
      <sheetData sheetId="191" refreshError="0"/>
      <sheetData sheetId="192" refreshError="0"/>
      <sheetData sheetId="193" refreshError="0"/>
      <sheetData sheetId="194" refreshError="0"/>
      <sheetData sheetId="195" refreshError="0"/>
      <sheetData sheetId="196" refreshError="0"/>
      <sheetData sheetId="197" refreshError="0"/>
      <sheetData sheetId="198" refreshError="0"/>
      <sheetData sheetId="199" refreshError="0"/>
      <sheetData sheetId="200" refreshError="0"/>
      <sheetData sheetId="201" refreshError="0"/>
      <sheetData sheetId="202" refreshError="0"/>
      <sheetData sheetId="203" refreshError="0"/>
      <sheetData sheetId="204" refreshError="0"/>
      <sheetData sheetId="205" refreshError="0"/>
      <sheetData sheetId="206" refreshError="0"/>
      <sheetData sheetId="207" refreshError="0"/>
      <sheetData sheetId="208" refreshError="0"/>
      <sheetData sheetId="209" refreshError="0"/>
      <sheetData sheetId="210" refreshError="0"/>
      <sheetData sheetId="211" refreshError="0"/>
      <sheetData sheetId="212" refreshError="0"/>
      <sheetData sheetId="213" refreshError="0"/>
      <sheetData sheetId="214" refreshError="0"/>
      <sheetData sheetId="215" refreshError="0"/>
      <sheetData sheetId="216" refreshError="0"/>
      <sheetData sheetId="217" refreshError="0"/>
      <sheetData sheetId="218" refreshError="0"/>
      <sheetData sheetId="219" refreshError="0"/>
      <sheetData sheetId="220" refreshError="0"/>
      <sheetData sheetId="221" refreshError="0"/>
      <sheetData sheetId="222" refreshError="0"/>
      <sheetData sheetId="223" refreshError="0"/>
      <sheetData sheetId="224" refreshError="0"/>
      <sheetData sheetId="225" refreshError="0"/>
      <sheetData sheetId="226" refreshError="0"/>
      <sheetData sheetId="227" refreshError="0"/>
      <sheetData sheetId="228" refreshError="0"/>
      <sheetData sheetId="229" refreshError="0"/>
      <sheetData sheetId="230" refreshError="0"/>
      <sheetData sheetId="231" refreshError="0"/>
      <sheetData sheetId="232" refreshError="0"/>
      <sheetData sheetId="233" refreshError="0"/>
      <sheetData sheetId="234" refreshError="0"/>
      <sheetData sheetId="235" refreshError="0"/>
      <sheetData sheetId="236" refreshError="0"/>
      <sheetData sheetId="237" refreshError="0"/>
      <sheetData sheetId="238" refreshError="0"/>
      <sheetData sheetId="239" refreshError="0"/>
      <sheetData sheetId="240" refreshError="0"/>
      <sheetData sheetId="241" refreshError="0"/>
      <sheetData sheetId="242" refreshError="0"/>
      <sheetData sheetId="243" refreshError="0"/>
      <sheetData sheetId="244" refreshError="0"/>
      <sheetData sheetId="245" refreshError="0"/>
      <sheetData sheetId="246" refreshError="0"/>
      <sheetData sheetId="247" refreshError="0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0"/>
      <sheetData sheetId="312" refreshError="0"/>
      <sheetData sheetId="313" refreshError="0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0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0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0"/>
      <sheetData sheetId="547" refreshError="1"/>
      <sheetData sheetId="548" refreshError="1"/>
      <sheetData sheetId="549" refreshError="1"/>
      <sheetData sheetId="550" refreshError="1"/>
      <sheetData sheetId="551" refreshError="0"/>
      <sheetData sheetId="552" refreshError="0"/>
      <sheetData sheetId="553" refreshError="0"/>
      <sheetData sheetId="554" refreshError="0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마그넷대구 (7)"/>
      <sheetName val="마그넷대구 (6)"/>
      <sheetName val="내역동락확정"/>
      <sheetName val="대비일산연수"/>
      <sheetName val="계약내역서"/>
      <sheetName val="내역동락"/>
      <sheetName val="내역동락기본"/>
      <sheetName val="입찰결과(확정) (2)"/>
      <sheetName val="입찰결과(최종확정)"/>
      <sheetName val="내역총괄(최종) (2)"/>
      <sheetName val="기안용지 (2)"/>
      <sheetName val="대비일산"/>
      <sheetName val="연수내역"/>
      <sheetName val="연수내역원본"/>
      <sheetName val="연수내역총괄"/>
      <sheetName val="연수대구비교 (2)"/>
      <sheetName val="강남셔터내역"/>
      <sheetName val="대비연수대구"/>
      <sheetName val="동락내역확정"/>
      <sheetName val="동락내역"/>
      <sheetName val="포항점 (롯데폼) (2)"/>
      <sheetName val="마그넷대구 (5)"/>
      <sheetName val="마그넷대구 (4)"/>
      <sheetName val="포항점"/>
      <sheetName val="울산고속"/>
      <sheetName val="견적서"/>
      <sheetName val="포항점 (롯데폼)"/>
      <sheetName val="내역서2안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0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구리토평1전기"/>
      <sheetName val="전기집계"/>
      <sheetName val="전기도실대비"/>
      <sheetName val="전기지급자재"/>
      <sheetName val="판넬일위"/>
      <sheetName val="70%"/>
      <sheetName val="냉천부속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설계"/>
      <sheetName val="설계집계표"/>
      <sheetName val="기안"/>
      <sheetName val="간접비"/>
      <sheetName val="대비"/>
      <sheetName val="설계가"/>
      <sheetName val="Sheet2"/>
      <sheetName val="대전-교대(A1-A2)"/>
      <sheetName val="#REF"/>
      <sheetName val="단위단가"/>
      <sheetName val="공사내역"/>
      <sheetName val="내역표지"/>
      <sheetName val="교각1"/>
      <sheetName val="부대대비"/>
      <sheetName val="갑지(추정)"/>
      <sheetName val="지급자재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포항점"/>
      <sheetName val="울산고속"/>
      <sheetName val="견적서"/>
      <sheetName val="포항점 (롯데폼)"/>
      <sheetName val="교통대책내역"/>
      <sheetName val="내역"/>
      <sheetName val="현장관리비"/>
      <sheetName val="COST"/>
      <sheetName val="납부서"/>
      <sheetName val="금융비용"/>
      <sheetName val="b_balju"/>
      <sheetName val="공정별공사비"/>
      <sheetName val="2공구산출내역"/>
      <sheetName val="을"/>
      <sheetName val="BID"/>
      <sheetName val="96노임기준"/>
      <sheetName val="롯데쇼핑(포항점)"/>
      <sheetName val="도급FORM"/>
      <sheetName val="9811"/>
      <sheetName val="수목데이타 "/>
      <sheetName val="1.설계기준"/>
      <sheetName val="Sheet1"/>
      <sheetName val="실행내역서"/>
      <sheetName val="공사개요"/>
      <sheetName val="구리토평1전기"/>
      <sheetName val="경산"/>
      <sheetName val="도급견적가"/>
      <sheetName val="copy"/>
      <sheetName val="서식"/>
      <sheetName val="자료"/>
      <sheetName val="구역화물"/>
      <sheetName val="단위목록"/>
      <sheetName val="시험비"/>
      <sheetName val="일위대가목록"/>
      <sheetName val="자재단가"/>
      <sheetName val="일위대가표"/>
      <sheetName val="시중노임(공사)"/>
      <sheetName val="입력"/>
      <sheetName val="Macro1"/>
      <sheetName val="도급양식"/>
      <sheetName val="Sheet5"/>
      <sheetName val="물가자료"/>
      <sheetName val="소방"/>
      <sheetName val="원가계산서(남측)"/>
      <sheetName val="AL공사(원)"/>
      <sheetName val="건축내역(도급)"/>
      <sheetName val="골조시행"/>
      <sheetName val="수량산출"/>
      <sheetName val="MATERIAL"/>
      <sheetName val="소방기계"/>
      <sheetName val="COVER"/>
      <sheetName val="익산"/>
      <sheetName val="대비"/>
      <sheetName val="현장별계약현황('98.10.31)"/>
      <sheetName val="남대문빌딩"/>
      <sheetName val="남양시작동자105노65기1.3화1.2"/>
      <sheetName val="기본사항"/>
      <sheetName val="단중표"/>
      <sheetName val="1차 내역서"/>
      <sheetName val="주철골"/>
      <sheetName val="시추주상도"/>
      <sheetName val="환산"/>
      <sheetName val="조직"/>
      <sheetName val="도봉2지구"/>
      <sheetName val="기초일위"/>
      <sheetName val="시설일위"/>
      <sheetName val="조명일위"/>
      <sheetName val="#REF"/>
      <sheetName val="부표총괄"/>
      <sheetName val="비교1"/>
      <sheetName val="포항점_(롯데폼)"/>
      <sheetName val="수목데이타_"/>
      <sheetName val="1_설계기준"/>
      <sheetName val="포항점_(롯데폼)1"/>
      <sheetName val="수목데이타_1"/>
      <sheetName val="1_설계기준1"/>
      <sheetName val="Sheet3"/>
      <sheetName val="요약"/>
      <sheetName val="소비자가"/>
      <sheetName val="문학간접"/>
      <sheetName val="하수급견적대비"/>
      <sheetName val="발주설계서(당초)"/>
      <sheetName val="EACT10"/>
      <sheetName val="노임단가"/>
      <sheetName val="단가조사서"/>
      <sheetName val="산출내역서집계표"/>
      <sheetName val="노임"/>
      <sheetName val="토목내역서 (도급단가)"/>
      <sheetName val="BSD _2_"/>
      <sheetName val="CONCRETE"/>
      <sheetName val="설계예시"/>
      <sheetName val="남양주부대"/>
      <sheetName val="Total"/>
      <sheetName val="내역서관리"/>
      <sheetName val="APT"/>
      <sheetName val="설계내역서"/>
      <sheetName val="유림골조"/>
      <sheetName val="Sheet15"/>
      <sheetName val="성곽내역서"/>
      <sheetName val="준검 내역서"/>
      <sheetName val="NYS"/>
      <sheetName val="판매시설"/>
      <sheetName val="1.우편집중내역서"/>
      <sheetName val="공종집계"/>
      <sheetName val="일위대가(건축)"/>
      <sheetName val="공통가설"/>
      <sheetName val="상반기손익차2총괄"/>
      <sheetName val="토공(우물통,기타) "/>
      <sheetName val="실행대비"/>
      <sheetName val="기본1"/>
      <sheetName val="수정일위대가"/>
      <sheetName val="보고"/>
      <sheetName val="손익"/>
      <sheetName val="갑지"/>
      <sheetName val="제경비(전체)"/>
      <sheetName val="DATA"/>
      <sheetName val="포항점_(롯데폼)2"/>
      <sheetName val="수목데이타_2"/>
      <sheetName val="1_설계기준2"/>
      <sheetName val="현장별계약현황('98_10_31)"/>
      <sheetName val="1차_내역서"/>
      <sheetName val="남양시작동자105노65기1_3화1_2"/>
      <sheetName val="내역5"/>
      <sheetName val="입력창"/>
      <sheetName val="손익검토표"/>
      <sheetName val="토목공사"/>
      <sheetName val="단가표"/>
      <sheetName val="일반공사"/>
      <sheetName val="총괄표"/>
      <sheetName val="손익검토"/>
      <sheetName val="개요입력"/>
      <sheetName val="내역서"/>
      <sheetName val="평가데이터"/>
      <sheetName val="1.내역(청.하역장전등)"/>
      <sheetName val="fursys"/>
      <sheetName val="노임이"/>
      <sheetName val="제경집계"/>
      <sheetName val="대목"/>
      <sheetName val="일위대가"/>
      <sheetName val="기계설비"/>
      <sheetName val="단가조사"/>
      <sheetName val="일위대가목차"/>
      <sheetName val="도로구조공사비"/>
      <sheetName val="도로토공공사비"/>
      <sheetName val="여수토공사비"/>
      <sheetName val="내역서2안"/>
      <sheetName val="돈암사업"/>
      <sheetName val="자재"/>
      <sheetName val="PAINT"/>
      <sheetName val="직재"/>
      <sheetName val="재집"/>
      <sheetName val="70%"/>
      <sheetName val="집계표"/>
      <sheetName val="단가"/>
      <sheetName val="9902"/>
      <sheetName val="4.본실행통합내역서"/>
      <sheetName val="토공"/>
      <sheetName val="예산명세서"/>
      <sheetName val="현장관리비데이타"/>
      <sheetName val="단"/>
      <sheetName val="코드"/>
      <sheetName val="출장내역"/>
    </sheetNames>
    <sheetDataSet>
      <sheetData sheetId="0" refreshError="1"/>
      <sheetData sheetId="1" refreshError="1"/>
      <sheetData sheetId="2" refreshError="1"/>
      <sheetData sheetId="3" refreshError="0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목차"/>
      <sheetName val="단지개요"/>
      <sheetName val="건설규모"/>
      <sheetName val="설계기준"/>
      <sheetName val="급수 (LPM)"/>
      <sheetName val="급수양정계산"/>
      <sheetName val="소화배관"/>
      <sheetName val="소화양정"/>
      <sheetName val="소화감압양정"/>
      <sheetName val="잔류압력검토(공동구구간)"/>
      <sheetName val="잔류압력검토(소화1F기준)"/>
      <sheetName val="자동제어"/>
      <sheetName val="환기팬"/>
      <sheetName val="147대형 환기량"/>
      <sheetName val="147대형 송풍기"/>
      <sheetName val="참조(덕트규격)"/>
      <sheetName val="공동구 규격"/>
      <sheetName val="공동구관로"/>
      <sheetName val="주차장가대"/>
      <sheetName val="배관두께"/>
      <sheetName val="1m당손실 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설계조건"/>
      <sheetName val="열관류율"/>
      <sheetName val="부하계산"/>
      <sheetName val="보일러"/>
      <sheetName val="저수조"/>
      <sheetName val="경유탱크"/>
      <sheetName val="PAC"/>
      <sheetName val="팽창탱크"/>
      <sheetName val="급탕탱크"/>
      <sheetName val="휀류"/>
      <sheetName val="냉난방부하집계"/>
      <sheetName val="FCU부하집계"/>
      <sheetName val="펌프류"/>
      <sheetName val="Sheet3"/>
      <sheetName val="Sheet4"/>
      <sheetName val="Sheet5"/>
      <sheetName val="Sheet6"/>
      <sheetName val="Sheet7"/>
      <sheetName val="Sheet8"/>
      <sheetName val="Sheet9"/>
      <sheetName val="Sheet10"/>
    </sheetNames>
    <sheetDataSet>
      <sheetData sheetId="0" refreshError="1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99.4설계조건"/>
      <sheetName val="열관류율"/>
      <sheetName val="FCU 집계표"/>
      <sheetName val="AHU집계"/>
      <sheetName val="냉동기,보일러선정"/>
      <sheetName val="흡수식냉온수기,보일러"/>
      <sheetName val=" 냉각수펌프"/>
      <sheetName val="공조기"/>
      <sheetName val="공조기휀"/>
      <sheetName val="열교환기제외"/>
      <sheetName val="저수조"/>
      <sheetName val="고가수조"/>
      <sheetName val="경유탱크"/>
      <sheetName val="팽창탱크"/>
      <sheetName val=" 급탕탱크"/>
      <sheetName val="가열코일.급수유니트"/>
      <sheetName val="냉각수수처리기"/>
      <sheetName val="휀코일유니트선정"/>
      <sheetName val="배기휀"/>
    </sheetNames>
    <sheetDataSet>
      <sheetData sheetId="0" refreshError="1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실행갑지 (2)"/>
      <sheetName val="기계설비"/>
      <sheetName val="지급자재"/>
      <sheetName val="대안제시서"/>
      <sheetName val="장비계획"/>
      <sheetName val="Sheet1"/>
    </sheetNames>
    <sheetDataSet>
      <sheetData sheetId="0" refreshError="1"/>
      <sheetData sheetId="1" refreshError="1"/>
      <sheetData sheetId="2" refreshError="0"/>
      <sheetData sheetId="3" refreshError="0"/>
      <sheetData sheetId="4" refreshError="1"/>
      <sheetData sheetId="5" refreshError="1"/>
      <sheetData sheetId="6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유림골조"/>
      <sheetName val="NEW비교"/>
      <sheetName val="의뢰"/>
      <sheetName val="견적조건"/>
      <sheetName val="품의서"/>
      <sheetName val="새공통(97년3월)"/>
      <sheetName val="건축"/>
      <sheetName val="24평(계단식-TOWER)"/>
      <sheetName val="24평(계단식)"/>
      <sheetName val="32평"/>
      <sheetName val="43평"/>
      <sheetName val="48평"/>
      <sheetName val="동DATA"/>
      <sheetName val="파일본수"/>
      <sheetName val="파일공사"/>
      <sheetName val="SERVICE"/>
      <sheetName val="부대건축"/>
      <sheetName val="전기"/>
      <sheetName val="설비"/>
      <sheetName val="토공사및 흙막이공사"/>
      <sheetName val="옥외"/>
      <sheetName val="물가상승1"/>
      <sheetName val="써100 (A4)"/>
      <sheetName val="제출표지"/>
      <sheetName val="건축(주상복합)"/>
      <sheetName val="옥외및기타"/>
      <sheetName val="파일공사(APT)"/>
      <sheetName val="파일공사(부대동)"/>
      <sheetName val="을지"/>
      <sheetName val="의뢰서"/>
      <sheetName val="공통비"/>
      <sheetName val="기계설비"/>
      <sheetName val="총괄"/>
      <sheetName val="남양시작동자105노65기1.3화1.2"/>
      <sheetName val="일위대가(가설)"/>
      <sheetName val="물가자료"/>
      <sheetName val="표지"/>
      <sheetName val="목차"/>
      <sheetName val="설계조건"/>
      <sheetName val="열관류율"/>
      <sheetName val="First"/>
      <sheetName val="Front"/>
      <sheetName val="wall"/>
      <sheetName val="집계표"/>
      <sheetName val="부하계산서"/>
      <sheetName val="F.C.U ZONE집계"/>
      <sheetName val="A.H.U ZONE별집계"/>
      <sheetName val="PAC 집계"/>
      <sheetName val="난방부하집계(청소년수련관)"/>
      <sheetName val="냉온수기"/>
      <sheetName val="보일러&amp;응축수탱크"/>
      <sheetName val="열교환기"/>
      <sheetName val="공조기선정"/>
      <sheetName val="공조기리턴휀"/>
      <sheetName val="FAN"/>
      <sheetName val="저수조(교육,사이버)"/>
      <sheetName val="저수조(청소년)"/>
      <sheetName val="급탕탱크"/>
      <sheetName val="급수펌프"/>
      <sheetName val="펌프"/>
      <sheetName val="1.가스소비량"/>
      <sheetName val="환산길이"/>
      <sheetName val="1-3.가스관경계산-1"/>
      <sheetName val="1-4.가스관경계산-2"/>
      <sheetName val="1-5.가스관경계산-3"/>
      <sheetName val="1-6.가스관경계산-4 "/>
      <sheetName val="1-7.가스관경계산-5"/>
      <sheetName val="1-7.가스차압산출"/>
      <sheetName val="form"/>
      <sheetName val="ZONE"/>
      <sheetName val="DATA"/>
      <sheetName val="1.견적서목록"/>
      <sheetName val="SF적재계산"/>
      <sheetName val="FAX1"/>
      <sheetName val="주소록"/>
      <sheetName val="Module1"/>
      <sheetName val="Module2"/>
      <sheetName val="MM"/>
      <sheetName val="견적표지"/>
      <sheetName val="견적서"/>
      <sheetName val="부하계산서 (영문)"/>
      <sheetName val="PEND-ITEM"/>
      <sheetName val="PEND-ITEM (2)"/>
      <sheetName val="PEND-99"/>
      <sheetName val="0000"/>
      <sheetName val="설계자료"/>
      <sheetName val="Sheet1"/>
      <sheetName val="Sheet3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6"/>
      <sheetName val="Sheet16"/>
      <sheetName val="VXXXXXX"/>
      <sheetName val="목록"/>
      <sheetName val="파일정리"/>
      <sheetName val="견적표지(종)"/>
      <sheetName val="견적표지 (횡)"/>
      <sheetName val="1"/>
      <sheetName val="화물선취"/>
      <sheetName val="부하집계표 (2안)"/>
      <sheetName val="부하계산서 "/>
      <sheetName val="동결부하계산서"/>
      <sheetName val="UNIT COOLER 선정표"/>
      <sheetName val="ACCUMULALOR (2안)"/>
      <sheetName val="동력집계표 (2안)"/>
      <sheetName val="cooling tower (2)"/>
      <sheetName val="cooling water pump"/>
      <sheetName val="DEFROEST PUMP"/>
      <sheetName val="기기선정표 (2안)"/>
      <sheetName val="부하집계표"/>
      <sheetName val="동력집계표"/>
      <sheetName val="ACCUMULALOR"/>
      <sheetName val="cooling tower"/>
      <sheetName val="기기선정표"/>
      <sheetName val="부하집계표 (2)"/>
      <sheetName val="주차장환기량"/>
      <sheetName val="송풍기272대형(지하2층)"/>
      <sheetName val="송풍기272대형(지하1층)"/>
      <sheetName val="송풍기268대형(지하1층)"/>
      <sheetName val="덕트 및 배기그릴선정"/>
      <sheetName val="공조기"/>
      <sheetName val="공조기휀"/>
      <sheetName val="AHU집계"/>
      <sheetName val="OCT.FDN"/>
      <sheetName val="WIND"/>
      <sheetName val="SEISMIC"/>
      <sheetName val="SIZE"/>
      <sheetName val="EXT.CHECK"/>
      <sheetName val="DESIGN"/>
      <sheetName val="Demolition(Total)"/>
      <sheetName val="D-147E"/>
      <sheetName val="D-126E"/>
      <sheetName val="V-128E"/>
      <sheetName val="FL-123E1"/>
      <sheetName val="D-120E"/>
      <sheetName val="D-131E"/>
      <sheetName val="T-127E1"/>
      <sheetName val="Trench1"/>
      <sheetName val="Trench2"/>
      <sheetName val="Trench3"/>
      <sheetName val="P-147E1"/>
      <sheetName val="P-124E"/>
      <sheetName val="P-127E1,E2 "/>
      <sheetName val="P-121E"/>
      <sheetName val="P-122E"/>
      <sheetName val="P-120E1,E2"/>
      <sheetName val="P-123E1,E2 "/>
      <sheetName val="P-128E "/>
      <sheetName val="내역"/>
      <sheetName val="내역서"/>
      <sheetName val="관람석제출"/>
      <sheetName val="PAC"/>
      <sheetName val="일반사항(1,2면)"/>
      <sheetName val="의무사항(3면)"/>
      <sheetName val="에너지성능지표검토서(건축)"/>
      <sheetName val="에너지성능지표검토서(기계, 전기, 신재생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0"/>
      <sheetData sheetId="42" refreshError="0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0"/>
      <sheetData sheetId="78" refreshError="0"/>
      <sheetData sheetId="79" refreshError="0"/>
      <sheetData sheetId="80" refreshError="0"/>
      <sheetData sheetId="81" refreshError="0"/>
      <sheetData sheetId="82" refreshError="0"/>
      <sheetData sheetId="83" refreshError="0"/>
      <sheetData sheetId="84" refreshError="0"/>
      <sheetData sheetId="85" refreshError="0"/>
      <sheetData sheetId="86" refreshError="0"/>
      <sheetData sheetId="87" refreshError="0"/>
      <sheetData sheetId="88" refreshError="0"/>
      <sheetData sheetId="89" refreshError="0"/>
      <sheetData sheetId="90" refreshError="0"/>
      <sheetData sheetId="91" refreshError="0"/>
      <sheetData sheetId="92" refreshError="0"/>
      <sheetData sheetId="93" refreshError="0"/>
      <sheetData sheetId="94" refreshError="0"/>
      <sheetData sheetId="95" refreshError="0"/>
      <sheetData sheetId="96" refreshError="0"/>
      <sheetData sheetId="97" refreshError="0"/>
      <sheetData sheetId="98" refreshError="0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0"/>
      <sheetData sheetId="107" refreshError="0"/>
      <sheetData sheetId="108" refreshError="0"/>
      <sheetData sheetId="109" refreshError="0"/>
      <sheetData sheetId="110" refreshError="0"/>
      <sheetData sheetId="111" refreshError="0"/>
      <sheetData sheetId="112" refreshError="0"/>
      <sheetData sheetId="113" refreshError="0"/>
      <sheetData sheetId="114" refreshError="0"/>
      <sheetData sheetId="115" refreshError="0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0"/>
      <sheetData sheetId="123" refreshError="1"/>
      <sheetData sheetId="124" refreshError="1"/>
      <sheetData sheetId="125" refreshError="1"/>
      <sheetData sheetId="126" refreshError="0"/>
      <sheetData sheetId="127" refreshError="1"/>
      <sheetData sheetId="128" refreshError="1"/>
      <sheetData sheetId="129" refreshError="1"/>
      <sheetData sheetId="130" refreshError="0"/>
      <sheetData sheetId="131" refreshError="0"/>
      <sheetData sheetId="132" refreshError="0"/>
      <sheetData sheetId="133" refreshError="0"/>
      <sheetData sheetId="134" refreshError="0"/>
      <sheetData sheetId="135" refreshError="0"/>
      <sheetData sheetId="136" refreshError="0"/>
      <sheetData sheetId="137" refreshError="0"/>
      <sheetData sheetId="138" refreshError="0"/>
      <sheetData sheetId="139" refreshError="0"/>
      <sheetData sheetId="140" refreshError="0"/>
      <sheetData sheetId="141" refreshError="0"/>
      <sheetData sheetId="142" refreshError="0"/>
      <sheetData sheetId="143" refreshError="0"/>
      <sheetData sheetId="144" refreshError="0"/>
      <sheetData sheetId="145" refreshError="0"/>
      <sheetData sheetId="146" refreshError="0"/>
      <sheetData sheetId="147" refreshError="0"/>
      <sheetData sheetId="148" refreshError="0"/>
      <sheetData sheetId="149" refreshError="0"/>
      <sheetData sheetId="150" refreshError="0"/>
      <sheetData sheetId="151" refreshError="0"/>
      <sheetData sheetId="152" refreshError="0"/>
      <sheetData sheetId="153" refreshError="0"/>
      <sheetData sheetId="154" refreshError="0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비목별 투입비"/>
      <sheetName val="예상공사비 (2)"/>
      <sheetName val="내부마감공사비"/>
      <sheetName val="내부마감공사비 (2)"/>
      <sheetName val="현장별평당금액"/>
      <sheetName val="단위당물량"/>
      <sheetName val="자체현장통합"/>
      <sheetName val="현장별품명통일"/>
      <sheetName val="추정공사비"/>
      <sheetName val="예상자재투입량"/>
      <sheetName val="현장별인원투입"/>
      <sheetName val="월별투입"/>
      <sheetName val="누계투입"/>
      <sheetName val="현장집계"/>
      <sheetName val="Sheet3"/>
      <sheetName val="Sheet1"/>
      <sheetName val="Sheet18"/>
      <sheetName val="현장별평당공사비"/>
      <sheetName val="평당금액"/>
      <sheetName val="타사동향"/>
      <sheetName val="공종별공사비분석"/>
      <sheetName val="33평형"/>
      <sheetName val="Sheet8"/>
      <sheetName val="대공정,중공정"/>
      <sheetName val="유형별공사투입비"/>
      <sheetName val="Sheet10"/>
      <sheetName val="Sheet11"/>
      <sheetName val="Sheet12"/>
      <sheetName val="Sheet13"/>
      <sheetName val="Sheet15"/>
      <sheetName val="Sheet14"/>
      <sheetName val="Sheet16"/>
      <sheetName val="Sheet17"/>
      <sheetName val="laroux"/>
      <sheetName val="인사자료총집계"/>
      <sheetName val="She_x0009__x0000_Y_x0000_"/>
      <sheetName val="_x0000__x000a__x0000_Y"/>
      <sheetName val="TEST1"/>
      <sheetName val=" 견적서"/>
      <sheetName val="일위_파일"/>
      <sheetName val="FORM-0"/>
      <sheetName val="차액보증"/>
      <sheetName val="She _x0000_Y_x0000_"/>
      <sheetName val="총괄갑 "/>
      <sheetName val="기본사항"/>
      <sheetName val="BJJIN"/>
      <sheetName val="인사관~1"/>
      <sheetName val="CTEMCOST"/>
      <sheetName val="을지"/>
      <sheetName val="공조기"/>
      <sheetName val="맨홀"/>
      <sheetName val="카니발(자105노60)"/>
      <sheetName val="안양1공구_건축"/>
      <sheetName val="일위대가표"/>
      <sheetName val="Baby일위대가"/>
      <sheetName val="내역서"/>
      <sheetName val="원본"/>
      <sheetName val="퇴직금(울산천상)"/>
      <sheetName val="구분자"/>
      <sheetName val="그림"/>
      <sheetName val="그림2"/>
      <sheetName val="JUCKEYK"/>
      <sheetName val="직재"/>
      <sheetName val="소비자가"/>
      <sheetName val="교통대책내역"/>
      <sheetName val="음료실행"/>
      <sheetName val="Sheet5"/>
      <sheetName val="일위대가"/>
      <sheetName val="F4-F7"/>
      <sheetName val="FAB별"/>
      <sheetName val="N賃率-職"/>
      <sheetName val="45,46"/>
      <sheetName val="1.우편집중내역서"/>
      <sheetName val="5사남"/>
      <sheetName val="환산"/>
      <sheetName val="금액내역서"/>
      <sheetName val="99년신청"/>
      <sheetName val="SIL98"/>
      <sheetName val="단가"/>
      <sheetName val="TYPE-A"/>
      <sheetName val="총괄"/>
      <sheetName val="관급자재"/>
      <sheetName val="내역"/>
      <sheetName val="경비"/>
      <sheetName val="연습"/>
      <sheetName val="내역(설계)"/>
      <sheetName val="조건표"/>
      <sheetName val="70%"/>
      <sheetName val="archi(본사)"/>
      <sheetName val="설직재-1"/>
      <sheetName val="일위"/>
      <sheetName val="J直材4"/>
      <sheetName val="#REF"/>
      <sheetName val="평가데이터"/>
      <sheetName val="견적조건"/>
      <sheetName val="SCHEDULE"/>
      <sheetName val="ELECTRIC"/>
      <sheetName val="소방 "/>
      <sheetName val="현대물량"/>
      <sheetName val="데리네이타현황"/>
      <sheetName val="노임이"/>
      <sheetName val="우배수"/>
      <sheetName val="결재판(삭제하지말아주세요)"/>
      <sheetName val="O＆P"/>
      <sheetName val="유림골조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1"/>
      <sheetData sheetId="12" refreshError="1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0"/>
      <sheetData sheetId="28" refreshError="0"/>
      <sheetData sheetId="29" refreshError="0"/>
      <sheetData sheetId="30" refreshError="0"/>
      <sheetData sheetId="31" refreshError="0"/>
      <sheetData sheetId="32" refreshError="0"/>
      <sheetData sheetId="33" refreshError="1"/>
      <sheetData sheetId="34" refreshError="0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등기구내역서(HOTEL)"/>
      <sheetName val="Macro1"/>
      <sheetName val="기본사항"/>
      <sheetName val="Sheet5"/>
      <sheetName val="환산"/>
      <sheetName val="직노"/>
      <sheetName val="교통대책내역"/>
      <sheetName val="총괄갑 "/>
      <sheetName val="을지"/>
      <sheetName val="제출내역 (3)"/>
      <sheetName val="45,46"/>
      <sheetName val="1차 내역서"/>
      <sheetName val="BSD (2)"/>
      <sheetName val="을"/>
      <sheetName val="95MAKER"/>
      <sheetName val="특판제외"/>
      <sheetName val="표지"/>
      <sheetName val="BID"/>
      <sheetName val="부대공"/>
      <sheetName val="토공"/>
      <sheetName val="포장공"/>
      <sheetName val="Baby일위대가"/>
      <sheetName val="입력"/>
      <sheetName val="수입"/>
      <sheetName val="인사자료총집계"/>
      <sheetName val="견적서"/>
      <sheetName val="건축공사실행"/>
      <sheetName val="내역"/>
      <sheetName val="철거산출근거"/>
      <sheetName val="현금"/>
      <sheetName val="기계설비"/>
      <sheetName val="일위"/>
      <sheetName val="총괄"/>
      <sheetName val="퇴직금(울산천상)"/>
      <sheetName val="맨홀"/>
      <sheetName val="BEND LOSS"/>
      <sheetName val="Cost bd-&quot;A&quot;"/>
      <sheetName val="#REF"/>
      <sheetName val="일위대가(가설)"/>
      <sheetName val="Sheet1"/>
      <sheetName val="유림골조"/>
      <sheetName val="2.대외공문"/>
      <sheetName val="EACT10"/>
      <sheetName val="부재리스트"/>
      <sheetName val="노임단가"/>
      <sheetName val="입찰안"/>
      <sheetName val=""/>
      <sheetName val="골조시행"/>
      <sheetName val="차액보증"/>
      <sheetName val="피엘"/>
      <sheetName val="일반전기C"/>
      <sheetName val="48평형"/>
      <sheetName val="62평형"/>
      <sheetName val="1차설계변경내역"/>
      <sheetName val="일위대가"/>
      <sheetName val="97 사업추정(WEKI)"/>
      <sheetName val="집계표"/>
      <sheetName val="공통가설"/>
      <sheetName val="내역서"/>
      <sheetName val="노무비단가"/>
      <sheetName val="일반공사"/>
      <sheetName val="견적"/>
      <sheetName val="노임이"/>
      <sheetName val="Y-WORK"/>
      <sheetName val="터파기및재료"/>
      <sheetName val="5.공종별예산내역서"/>
      <sheetName val="경산"/>
      <sheetName val="금액내역서"/>
      <sheetName val="N賃率-職"/>
      <sheetName val="총괄갑_"/>
      <sheetName val="제출내역_(3)"/>
      <sheetName val="1차_내역서"/>
      <sheetName val="2_대외공문"/>
      <sheetName val="BSD_(2)"/>
      <sheetName val="BEND_LOSS"/>
      <sheetName val="Cost_bd-&quot;A&quot;"/>
      <sheetName val="97_사업추정(WEKI)"/>
      <sheetName val="Setup"/>
      <sheetName val="부대시설"/>
      <sheetName val="Apt내역"/>
      <sheetName val="인건비"/>
      <sheetName val="WING3"/>
      <sheetName val="입력창"/>
      <sheetName val="손익검토표"/>
      <sheetName val="2공구산출내역"/>
      <sheetName val="내역5"/>
      <sheetName val="COVER"/>
      <sheetName val="인명부"/>
      <sheetName val="대비표"/>
      <sheetName val="실행내역"/>
      <sheetName val="현장관리비"/>
      <sheetName val="건축2"/>
      <sheetName val="자재단가"/>
      <sheetName val=" 냉각수펌프"/>
      <sheetName val="정화조동내역"/>
      <sheetName val=" HIT-&gt;HMC 견적(3900)"/>
      <sheetName val="관급자재"/>
      <sheetName val="DATA"/>
      <sheetName val="5. 현장관리비(new) "/>
      <sheetName val="6호기"/>
      <sheetName val="등기구내역서(HOTEL).xls"/>
      <sheetName val="%EB%93%B1%EA%B8%B0%EA%B5%AC%EB%"/>
      <sheetName val="99년신청"/>
      <sheetName val="xxxxxx"/>
      <sheetName val="갑지"/>
      <sheetName val="내역서 (2)"/>
      <sheetName val="해조토"/>
      <sheetName val="해조구"/>
      <sheetName val="하도급계획서"/>
      <sheetName val="하도급사항"/>
      <sheetName val="내역서별지"/>
      <sheetName val="제3공구"/>
      <sheetName val="시화점실행"/>
      <sheetName val="DATA2000"/>
      <sheetName val="일반부표"/>
      <sheetName val="공사개요"/>
      <sheetName val="덕전리"/>
      <sheetName val="건축원가"/>
      <sheetName val="중기"/>
      <sheetName val="관리,공감"/>
      <sheetName val="별표"/>
      <sheetName val="BOX전기내역"/>
      <sheetName val="내역서(삼호)"/>
      <sheetName val="소방"/>
      <sheetName val="CONCRETE"/>
      <sheetName val="6. 안전관리비"/>
      <sheetName val="상수도토공집계표"/>
      <sheetName val="_________CHOL2000_DOWN_My_Doc_2"/>
      <sheetName val="박태국\공유\CHOL2000\DOWN\My Documents\백화점광주점\등기구내역서(HOTEL).xls"/>
      <sheetName val="박태국/공유/CHOL2000/DOWN/My Documents/백화점광주점/등기구내역서(HOTEL).xls"/>
    </sheetNames>
    <definedNames>
      <definedName name="매크로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0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0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0"/>
      <sheetData sheetId="128" refreshError="0"/>
      <sheetData sheetId="129" refreshError="0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OSO아산"/>
      <sheetName val=""/>
      <sheetName val="______001_____________________2"/>
      <sheetName val="심영훈\001.한라건설\★심영훈\Ⅴ.자료실(총괄)\01)안전관련 자료\윤태길\김병순\3차설계변경\원가계산\MIRAN\OSO아산.XLS"/>
      <sheetName val="심영훈/001.한라건설/★심영훈/Ⅴ.자료실(총괄)/01)안전관련 자료/윤태길/김병순/3차설계변경/원가계산/MIRAN/OSO아산.XLS"/>
    </sheetNames>
    <definedNames>
      <definedName name="복사"/>
    </definedNames>
    <sheetDataSet>
      <sheetData sheetId="0" refreshError="1"/>
      <sheetData sheetId="1" refreshError="0"/>
      <sheetData sheetId="2" refreshError="0"/>
      <sheetData sheetId="3" refreshError="0"/>
      <sheetData sheetId="4" refreshError="0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1총괄"/>
      <sheetName val=""/>
      <sheetName val="______001_____________________2"/>
      <sheetName val="심영훈\001.한라건설\★심영훈\Ⅴ.자료실(총괄)\01)안전관련 자료\윤태길\김병순\3차설계변경\원가계산\ROOM\ASAN\C1총괄.XLS"/>
      <sheetName val="심영훈/001.한라건설/★심영훈/Ⅴ.자료실(총괄)/01)안전관련 자료/윤태길/김병순/3차설계변경/원가계산/ROOM/ASAN/C1총괄.XLS"/>
    </sheetNames>
    <definedNames>
      <definedName name="복사준비"/>
      <definedName name="우로복사"/>
      <definedName name="인쇄"/>
      <definedName name="지우기"/>
    </definedNames>
    <sheetDataSet>
      <sheetData sheetId="0" refreshError="1"/>
      <sheetData sheetId="1" refreshError="0"/>
      <sheetData sheetId="2" refreshError="0"/>
      <sheetData sheetId="3" refreshError="0"/>
      <sheetData sheetId="4" refreshError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프랜트면허"/>
      <sheetName val="토목주소"/>
      <sheetName val="MYENGBU"/>
      <sheetName val="갑지(추정)"/>
      <sheetName val="중기일위대가"/>
      <sheetName val="방배동내역(리라)"/>
      <sheetName val="현장경비"/>
      <sheetName val="건축공사집계표"/>
      <sheetName val="부대공사총괄"/>
      <sheetName val="노임단가"/>
      <sheetName val="기초일위"/>
      <sheetName val="수목단가"/>
      <sheetName val="시설수량표"/>
      <sheetName val="시설일위"/>
      <sheetName val="식재수량표"/>
      <sheetName val="식재일위"/>
      <sheetName val="자재단가"/>
      <sheetName val="주식"/>
      <sheetName val="을"/>
      <sheetName val="투자효율분석"/>
      <sheetName val="설계명세서"/>
      <sheetName val="음료실행"/>
      <sheetName val="차액보증"/>
      <sheetName val="경비"/>
      <sheetName val="archi(본사)"/>
      <sheetName val="대비"/>
      <sheetName val="EJ"/>
      <sheetName val="물량표"/>
      <sheetName val="Sheet4"/>
      <sheetName val="매립"/>
      <sheetName val="일위대가"/>
      <sheetName val="ELECTRIC"/>
      <sheetName val="SCHEDULE"/>
      <sheetName val="CTEMCOST"/>
      <sheetName val="FORM-0"/>
      <sheetName val="0226"/>
      <sheetName val="1ST"/>
      <sheetName val="갑지1"/>
      <sheetName val="내역서"/>
      <sheetName val="금액내역서"/>
      <sheetName val="연결임시"/>
      <sheetName val="인사자료총집계"/>
      <sheetName val="수량3"/>
      <sheetName val="TEST1"/>
      <sheetName val="집계표"/>
    </sheetNames>
    <sheetDataSet>
      <sheetData sheetId="0" refreshError="0"/>
      <sheetData sheetId="1" refreshError="0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공통비(전체)"/>
      <sheetName val="설계내역서"/>
    </sheetNames>
    <sheetDataSet>
      <sheetData sheetId="0" refreshError="0"/>
      <sheetData sheetId="1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코드"/>
      <sheetName val="DATA"/>
      <sheetName val="VXXXXXX"/>
      <sheetName val="4.배관총괄"/>
      <sheetName val="-1.hotair"/>
      <sheetName val="-2.htm"/>
      <sheetName val="-3.hw"/>
      <sheetName val="-4.dope"/>
      <sheetName val="-5.damc"/>
      <sheetName val="-6.dew"/>
      <sheetName val="-7.foil"/>
      <sheetName val="-8.brine"/>
      <sheetName val="-9.2stm"/>
      <sheetName val="-10.7ia"/>
      <sheetName val="-11.7pa"/>
      <sheetName val="-12.cow"/>
      <sheetName val="-13.chw"/>
      <sheetName val="-14.fw"/>
      <sheetName val="-15.air duct"/>
      <sheetName val="-16.UT'Y"/>
      <sheetName val="Sheet1"/>
      <sheetName val="실행(표지,갑,을)"/>
    </sheetNames>
    <sheetDataSet>
      <sheetData sheetId="0" refreshError="1"/>
      <sheetData sheetId="1" refreshError="1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토목공사"/>
      <sheetName val="의뢰"/>
      <sheetName val="비교표"/>
      <sheetName val="NEW비교"/>
      <sheetName val="품의서(96-5-10 수식변경)"/>
      <sheetName val="물가상승변경(960827)"/>
      <sheetName val="새공통(96년12월) "/>
      <sheetName val="서초오피-2공기"/>
      <sheetName val="새공통(96년12월)  (2)"/>
      <sheetName val="건축(1안)"/>
      <sheetName val="예산서양식"/>
      <sheetName val="대명대비표"/>
      <sheetName val="옥외"/>
      <sheetName val="SERVICE"/>
      <sheetName val="새공통"/>
      <sheetName val="입찰"/>
      <sheetName val="현경"/>
      <sheetName val="공통비(전체)"/>
      <sheetName val="0000"/>
      <sheetName val="유림골조"/>
    </sheetNames>
    <sheetDataSet>
      <sheetData sheetId="0" refreshError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갈현동"/>
      <sheetName val="타사대비"/>
      <sheetName val="수원정자"/>
      <sheetName val="sextia"/>
      <sheetName val="마감비교(경산대수원)"/>
      <sheetName val="마감비교(석촌대비창동)"/>
      <sheetName val="수원비교"/>
      <sheetName val="동남아"/>
      <sheetName val="동남인상"/>
      <sheetName val="수원총괄표"/>
      <sheetName val="수원"/>
      <sheetName val="적용기준"/>
      <sheetName val="당사비교"/>
      <sheetName val="타사비"/>
      <sheetName val="양평수원"/>
      <sheetName val="실행(표지,갑,을)"/>
      <sheetName val="본공사"/>
      <sheetName val="수량산출"/>
      <sheetName val="토목공사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유림총괄"/>
      <sheetName val="내역표지"/>
      <sheetName val="견적조건"/>
      <sheetName val="공사총괄-2"/>
      <sheetName val="유림골조"/>
      <sheetName val="비교1"/>
      <sheetName val="갈현동"/>
    </sheetNames>
    <sheetDataSet>
      <sheetData sheetId="0" refreshError="1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품의"/>
      <sheetName val="준공내역서(갑)"/>
      <sheetName val="교통대책내역"/>
      <sheetName val="일위_파일"/>
      <sheetName val="단가표"/>
      <sheetName val="간접비계산"/>
      <sheetName val="근로자자료입력"/>
      <sheetName val="참고자료"/>
      <sheetName val="교통대책"/>
      <sheetName val="견적서"/>
      <sheetName val="Sheet5"/>
      <sheetName val="재료비"/>
      <sheetName val="내역서"/>
      <sheetName val="맨홀수량"/>
      <sheetName val="입찰"/>
      <sheetName val="현경"/>
      <sheetName val="산출내역서집계표"/>
      <sheetName val="터파기및재료"/>
      <sheetName val="BSD (2)"/>
      <sheetName val="집계"/>
      <sheetName val="45,46"/>
      <sheetName val="기본일위"/>
      <sheetName val="ITEM"/>
      <sheetName val="확약서"/>
      <sheetName val="입력"/>
      <sheetName val="정보"/>
      <sheetName val="풍진집계표"/>
      <sheetName val="소방사항"/>
      <sheetName val="2002하반기노임기준"/>
      <sheetName val="유림총괄"/>
      <sheetName val="1설비"/>
      <sheetName val="본댐설계"/>
      <sheetName val="원가"/>
      <sheetName val="48신설수량"/>
      <sheetName val="48철거수량"/>
      <sheetName val="자재단가"/>
      <sheetName val="22신설수량"/>
      <sheetName val="물류최종8월7"/>
      <sheetName val="Total"/>
      <sheetName val="목록"/>
      <sheetName val="중기"/>
      <sheetName val="98지급계획"/>
      <sheetName val="차량별점검"/>
      <sheetName val="FAB별"/>
      <sheetName val="#REF"/>
      <sheetName val="조직"/>
      <sheetName val="수량계산"/>
      <sheetName val="일위산출"/>
      <sheetName val="소비자가"/>
      <sheetName val="DATE"/>
      <sheetName val="분전함신설"/>
      <sheetName val="접지1종"/>
      <sheetName val="gyun"/>
      <sheetName val="환산"/>
      <sheetName val="현장관리비"/>
      <sheetName val="미드수량"/>
      <sheetName val="플랜트 설치"/>
      <sheetName val="배수관토공"/>
      <sheetName val="토목내역서"/>
      <sheetName val="건축내역(울산구영2차)"/>
      <sheetName val="변경내역을"/>
      <sheetName val="샤워실위생"/>
      <sheetName val="을-ATYPE"/>
      <sheetName val="투찰(하수)"/>
      <sheetName val="조건"/>
      <sheetName val="견적서 원본(2장)"/>
      <sheetName val="갑지(추정)"/>
      <sheetName val="에어샵공사"/>
      <sheetName val="산출내역서"/>
      <sheetName val="산출금액내역"/>
      <sheetName val="공사개요"/>
      <sheetName val="내역1"/>
      <sheetName val="조명시설"/>
      <sheetName val="N賃率-職"/>
      <sheetName val="토목내역"/>
      <sheetName val="J直材4"/>
      <sheetName val="단가"/>
      <sheetName val="내역"/>
      <sheetName val="일위대가표"/>
      <sheetName val="주요물량"/>
      <sheetName val="BID"/>
      <sheetName val="내   역"/>
      <sheetName val="경산"/>
      <sheetName val="개소별수량산출"/>
      <sheetName val="Sheet6"/>
      <sheetName val="단1"/>
      <sheetName val="최종전사PL"/>
      <sheetName val="마산월령동골조물량변경"/>
      <sheetName val="노임"/>
      <sheetName val="가시설흙막이"/>
      <sheetName val="총괄-1"/>
      <sheetName val="수량산출서"/>
      <sheetName val="실행내역서"/>
      <sheetName val="1차 내역서"/>
      <sheetName val="01AC"/>
      <sheetName val="4차원가계산서"/>
      <sheetName val="노임단가"/>
      <sheetName val="연수동"/>
      <sheetName val="ilch"/>
      <sheetName val="월,누계 (2)"/>
      <sheetName val="시험연구비상각"/>
      <sheetName val="원가계산 (2)"/>
      <sheetName val="일반부표"/>
      <sheetName val="단가산출서"/>
      <sheetName val="소분류목록"/>
      <sheetName val="9."/>
      <sheetName val="소방"/>
      <sheetName val="견적서(4)"/>
      <sheetName val="예총"/>
      <sheetName val="자재비"/>
      <sheetName val="코드"/>
      <sheetName val="갑지"/>
      <sheetName val="조명율표"/>
      <sheetName val="DATA"/>
      <sheetName val="차도조도계산"/>
      <sheetName val="수주현황2월"/>
      <sheetName val="일위대가"/>
      <sheetName val="주요기준"/>
      <sheetName val="유리"/>
      <sheetName val="건축공사실행"/>
      <sheetName val="중계자료"/>
      <sheetName val="SIL98"/>
      <sheetName val="금융비용"/>
      <sheetName val="부대내역"/>
      <sheetName val="101동"/>
      <sheetName val="공통가설"/>
      <sheetName val="중기손료"/>
      <sheetName val="집계표"/>
      <sheetName val="건축원가계산서"/>
      <sheetName val="기존단가 (2)"/>
      <sheetName val="공사개별자료입력"/>
      <sheetName val="견적서 원본(3장)"/>
      <sheetName val="9GNG운반"/>
      <sheetName val="건축공사"/>
      <sheetName val="98수문일위"/>
      <sheetName val="표지"/>
      <sheetName val="적현로"/>
      <sheetName val="기본사항"/>
      <sheetName val="도급"/>
      <sheetName val="Sheet1"/>
      <sheetName val="Sheet3"/>
      <sheetName val="물량산출서"/>
      <sheetName val="공사수행방안"/>
      <sheetName val="문산"/>
      <sheetName val="Macro1"/>
      <sheetName val="송파조형물"/>
      <sheetName val="단가산출"/>
      <sheetName val="설내역서 "/>
      <sheetName val="설계변경내역서"/>
      <sheetName val="단가목록"/>
      <sheetName val="금호"/>
      <sheetName val="요약BS"/>
      <sheetName val="재집"/>
      <sheetName val="직재"/>
      <sheetName val="중기일위대가"/>
      <sheetName val="개산공사비"/>
      <sheetName val="직노"/>
      <sheetName val="토목수량(공정)"/>
      <sheetName val="Sheet4"/>
      <sheetName val="빗물받이(910-510-410)"/>
      <sheetName val="70%"/>
      <sheetName val="부경대총괄내역서"/>
      <sheetName val="설계서식"/>
      <sheetName val="BSD_(2)"/>
      <sheetName val="플랜트_설치"/>
      <sheetName val="원가계산_(2)"/>
      <sheetName val="관급자재"/>
      <sheetName val="가계부"/>
      <sheetName val="제품목록"/>
      <sheetName val="매입매출관리"/>
      <sheetName val="현관비DATA"/>
      <sheetName val="기준"/>
      <sheetName val="부산제일극장"/>
      <sheetName val="48평단가"/>
      <sheetName val="57단가"/>
      <sheetName val="54평단가"/>
      <sheetName val="66평단가"/>
      <sheetName val="61단가"/>
      <sheetName val="89평단가"/>
      <sheetName val="84평단가"/>
    </sheetNames>
    <sheetDataSet>
      <sheetData sheetId="0" refreshError="1"/>
      <sheetData sheetId="1" refreshError="1"/>
      <sheetData sheetId="2" refreshError="0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0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울산자동제어"/>
      <sheetName val="건축"/>
      <sheetName val="내역1"/>
      <sheetName val="유림총괄"/>
      <sheetName val="교통대책내역"/>
    </sheetNames>
    <sheetDataSet>
      <sheetData sheetId="0" refreshError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구의33고"/>
      <sheetName val="비교표(내역.96-9-2) (2)"/>
      <sheetName val="비교표(내역) (2)"/>
      <sheetName val="비교표(내역.96-9-4) (2)"/>
      <sheetName val="요인(내역) (종)"/>
      <sheetName val="요인(내역) (4)"/>
      <sheetName val="요인(내역) (3)"/>
      <sheetName val="요인(내역) (2)"/>
      <sheetName val="봉천골조 (2)"/>
      <sheetName val="봉천품의 (2)"/>
      <sheetName val="주택마감"/>
      <sheetName val="와동25-3(변경)"/>
      <sheetName val="비교표"/>
      <sheetName val="휘경의뢰"/>
      <sheetName val="휘경총괄"/>
      <sheetName val="휘경공통"/>
      <sheetName val="휘경건축"/>
      <sheetName val="N하대25(변경)"/>
      <sheetName val="N양정32(변경)"/>
      <sheetName val="다대43고(변경)"/>
      <sheetName val="휘경토목"/>
      <sheetName val="휘경SERV"/>
      <sheetName val="휘경물가"/>
      <sheetName val="휘경부대"/>
      <sheetName val="휘경파일PHC"/>
      <sheetName val="제출용"/>
      <sheetName val="제출용 (3)"/>
      <sheetName val="제출용 (4)"/>
      <sheetName val="제출용 (5)"/>
      <sheetName val="제출용 (2)"/>
      <sheetName val="성수의뢰"/>
      <sheetName val="성수공통"/>
      <sheetName val="하대건축"/>
      <sheetName val="의뢰서"/>
      <sheetName val="품의서"/>
      <sheetName val="공통부대비"/>
      <sheetName val="SERVICE ITEM"/>
      <sheetName val="인입비및MH건립비"/>
      <sheetName val="부대건축"/>
      <sheetName val="토목공사"/>
      <sheetName val="옥외공사"/>
      <sheetName val="물가상승"/>
      <sheetName val="울산자동제어"/>
    </sheetNames>
    <sheetDataSet>
      <sheetData sheetId="0" refreshError="1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1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0"/>
      <sheetData sheetId="28" refreshError="0"/>
      <sheetData sheetId="29" refreshError="0"/>
      <sheetData sheetId="30" refreshError="1"/>
      <sheetData sheetId="31" refreshError="1"/>
      <sheetData sheetId="32" refreshError="1"/>
      <sheetData sheetId="33" refreshError="0"/>
      <sheetData sheetId="34" refreshError="0"/>
      <sheetData sheetId="35" refreshError="0"/>
      <sheetData sheetId="36" refreshError="0"/>
      <sheetData sheetId="37" refreshError="0"/>
      <sheetData sheetId="38" refreshError="0"/>
      <sheetData sheetId="39" refreshError="0"/>
      <sheetData sheetId="40" refreshError="0"/>
      <sheetData sheetId="41" refreshError="0"/>
      <sheetData sheetId="42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APT"/>
      <sheetName val="0000000"/>
      <sheetName val="results"/>
      <sheetName val="진일"/>
      <sheetName val="석탑"/>
      <sheetName val="상도연합3"/>
      <sheetName val="학익동"/>
      <sheetName val="율촌"/>
      <sheetName val="수지1"/>
      <sheetName val="수지2"/>
      <sheetName val="수지3"/>
      <sheetName val="변수지1"/>
      <sheetName val="변수지2"/>
      <sheetName val="F수지1"/>
      <sheetName val="F수지2 "/>
      <sheetName val="강화"/>
      <sheetName val="서초그린"/>
      <sheetName val="방이조"/>
      <sheetName val="풍납동"/>
      <sheetName val="각화동"/>
      <sheetName val="신흥1"/>
      <sheetName val="신흥2"/>
      <sheetName val="상도동"/>
      <sheetName val="신사"/>
      <sheetName val="한인"/>
      <sheetName val="뉴타운"/>
      <sheetName val="서빙고"/>
      <sheetName val="금어리"/>
      <sheetName val="영암"/>
      <sheetName val="암사동"/>
      <sheetName val="평택"/>
      <sheetName val="이화"/>
      <sheetName val="만안"/>
      <sheetName val="행당"/>
      <sheetName val="주상복합"/>
      <sheetName val="길동"/>
      <sheetName val="길동2"/>
      <sheetName val="FILA"/>
      <sheetName val="레이크"/>
      <sheetName val="풍암5"/>
      <sheetName val="화정2"/>
      <sheetName val="화정2-4"/>
      <sheetName val="화정2 -1"/>
      <sheetName val="화정2 -2"/>
      <sheetName val="목동.왕자"/>
      <sheetName val="목동.왕자 (2)"/>
      <sheetName val="부천상동A"/>
      <sheetName val="부천상동B"/>
      <sheetName val="양주회정"/>
      <sheetName val="대전주공TK"/>
      <sheetName val="광주학동"/>
      <sheetName val="용인마북리풍산"/>
      <sheetName val="용인마북리풍산 (2)"/>
      <sheetName val="광주신가임대"/>
      <sheetName val="잠실재개발"/>
      <sheetName val="광주오포"/>
      <sheetName val="마천동 평화"/>
      <sheetName val="신정동재건축"/>
      <sheetName val="춘천oo"/>
      <sheetName val="양구oo"/>
      <sheetName val="성수재개발"/>
      <sheetName val="양구군숙소"/>
      <sheetName val="양구군숙소-B"/>
      <sheetName val="대전TK"/>
      <sheetName val="춘천군숙소-A"/>
      <sheetName val="덕소한강"/>
      <sheetName val="덕소한강 (2)"/>
      <sheetName val="당산미성"/>
      <sheetName val="청담재건축"/>
      <sheetName val="강남영동"/>
      <sheetName val="인천간석"/>
      <sheetName val="학익동 (2)"/>
      <sheetName val="잠실4지구"/>
      <sheetName val="의정부TK"/>
      <sheetName val="풍암5 (2)"/>
      <sheetName val="강남영동 (2)"/>
      <sheetName val="목동재건축"/>
      <sheetName val="김포풍무리"/>
      <sheetName val="양평프라임"/>
      <sheetName val="신길동군숙소"/>
      <sheetName val="신길동군숙소 (2)"/>
      <sheetName val="성남금광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울산자동제어"/>
      <sheetName val="실행내역서 "/>
      <sheetName val="실행내역"/>
      <sheetName val="콘크리트타설집계표"/>
      <sheetName val="간접"/>
      <sheetName val="구의33고"/>
      <sheetName val="bid"/>
      <sheetName val="입력"/>
      <sheetName val="기계설비"/>
      <sheetName val="Macro(조도)"/>
      <sheetName val="교통대책내역"/>
      <sheetName val="일위대가(가설)"/>
      <sheetName val="집계표(공종별)"/>
      <sheetName val="비교표"/>
      <sheetName val="간접비계산"/>
      <sheetName val="Sheet1"/>
      <sheetName val="인건비 "/>
      <sheetName val="실행"/>
      <sheetName val="내역서"/>
      <sheetName val="인건비"/>
      <sheetName val="소비자가"/>
      <sheetName val="조직"/>
      <sheetName val="공통가설"/>
      <sheetName val="내역1"/>
      <sheetName val="P.M 별"/>
      <sheetName val="F수지2_"/>
      <sheetName val="화정2_-1"/>
      <sheetName val="화정2_-2"/>
      <sheetName val="목동_왕자"/>
      <sheetName val="목동_왕자_(2)"/>
      <sheetName val="용인마북리풍산_(2)"/>
      <sheetName val="마천동_평화"/>
      <sheetName val="덕소한강_(2)"/>
      <sheetName val="학익동_(2)"/>
      <sheetName val="풍암5_(2)"/>
      <sheetName val="강남영동_(2)"/>
      <sheetName val="신길동군숙소_(2)"/>
      <sheetName val="실행내역서_"/>
      <sheetName val="인건비_"/>
      <sheetName val="단가산출"/>
      <sheetName val="본부장"/>
      <sheetName val="자재"/>
      <sheetName val="실행단가철(ems코드적용)"/>
      <sheetName val="s"/>
      <sheetName val="2공종별예산조서"/>
      <sheetName val="집계표"/>
      <sheetName val="노임"/>
      <sheetName val="시운전연료"/>
      <sheetName val="#REF"/>
      <sheetName val="을-ATYPE"/>
      <sheetName val="내역"/>
      <sheetName val="상가지급현황"/>
      <sheetName val="2.대외공문"/>
      <sheetName val="원가계산 (2)"/>
      <sheetName val="실행철강하도"/>
      <sheetName val="Total"/>
      <sheetName val="직노"/>
      <sheetName val="약품공급2"/>
      <sheetName val="기초코드"/>
      <sheetName val="PROJECT BRIEF"/>
      <sheetName val="건축"/>
      <sheetName val="PROJECT BRIEF(EX.NEW)"/>
      <sheetName val="소방사항"/>
      <sheetName val="F수지2_1"/>
      <sheetName val="화정2_-11"/>
      <sheetName val="화정2_-21"/>
      <sheetName val="목동_왕자1"/>
      <sheetName val="목동_왕자_(2)1"/>
      <sheetName val="용인마북리풍산_(2)1"/>
      <sheetName val="마천동_평화1"/>
      <sheetName val="덕소한강_(2)1"/>
      <sheetName val="학익동_(2)1"/>
      <sheetName val="풍암5_(2)1"/>
      <sheetName val="강남영동_(2)1"/>
      <sheetName val="신길동군숙소_(2)1"/>
      <sheetName val="실행내역서_1"/>
      <sheetName val="F수지2_2"/>
      <sheetName val="화정2_-12"/>
      <sheetName val="화정2_-22"/>
      <sheetName val="목동_왕자2"/>
      <sheetName val="목동_왕자_(2)2"/>
      <sheetName val="용인마북리풍산_(2)2"/>
      <sheetName val="마천동_평화2"/>
      <sheetName val="덕소한강_(2)2"/>
      <sheetName val="학익동_(2)2"/>
      <sheetName val="풍암5_(2)2"/>
      <sheetName val="강남영동_(2)2"/>
      <sheetName val="신길동군숙소_(2)2"/>
      <sheetName val="실행내역서_2"/>
      <sheetName val="내부마감"/>
      <sheetName val="배관길이"/>
      <sheetName val="자재단가표"/>
      <sheetName val="신우"/>
      <sheetName val="VXXXXXXX"/>
      <sheetName val="단"/>
      <sheetName val="을"/>
      <sheetName val="코드표"/>
      <sheetName val="현장관리비"/>
      <sheetName val="총괄갑 "/>
      <sheetName val="도급FORM"/>
      <sheetName val="2공구산출내역"/>
      <sheetName val="별첨4_전담운영PM(1)"/>
      <sheetName val="노임단가"/>
      <sheetName val="예총"/>
      <sheetName val="6호기"/>
      <sheetName val="새공통"/>
      <sheetName val="개략아파트"/>
      <sheetName val="DB"/>
      <sheetName val="cal"/>
      <sheetName val="소방"/>
      <sheetName val="집계"/>
      <sheetName val="수량계산"/>
      <sheetName val="일위산출"/>
      <sheetName val="갑지(추정)"/>
      <sheetName val="입찰안"/>
      <sheetName val="실행내역(수정본)"/>
      <sheetName val="물류최종8월7"/>
      <sheetName val="산출내역서집계표"/>
      <sheetName val="단가조사"/>
      <sheetName val="ELECTRIC"/>
      <sheetName val="2000년1차"/>
      <sheetName val="NYS"/>
      <sheetName val="용지매수"/>
      <sheetName val="아주기계"/>
      <sheetName val="인천제철"/>
      <sheetName val="수자재단위당"/>
      <sheetName val="단가"/>
      <sheetName val="월별수입"/>
      <sheetName val="소야공정계획표"/>
      <sheetName val="인상효1"/>
      <sheetName val="사원등록"/>
      <sheetName val="호봉 (2)"/>
      <sheetName val="기본일위"/>
      <sheetName val="일위_파일"/>
      <sheetName val="회사정보"/>
      <sheetName val="MOTOR"/>
      <sheetName val="정부노임단가"/>
      <sheetName val="수토공단위당"/>
      <sheetName val="표지"/>
      <sheetName val="표지 (2)"/>
      <sheetName val="데리네이타현황"/>
      <sheetName val="부속동"/>
      <sheetName val="경산"/>
      <sheetName val="갑지"/>
      <sheetName val="CAPVC"/>
      <sheetName val="45,46"/>
      <sheetName val="코딩 (2)"/>
      <sheetName val="기존단가 (2)"/>
      <sheetName val="일위대가표"/>
      <sheetName val="JUCK"/>
      <sheetName val="맨홀수량산출"/>
      <sheetName val="FAB별"/>
      <sheetName val="⑻동원인원산출서⑧"/>
      <sheetName val="총지"/>
      <sheetName val="내지"/>
      <sheetName val="총괄"/>
      <sheetName val="적격"/>
      <sheetName val="평가"/>
      <sheetName val="적정"/>
      <sheetName val="원가"/>
      <sheetName val="관리"/>
      <sheetName val="하도"/>
      <sheetName val="별지"/>
      <sheetName val="토공"/>
      <sheetName val="의뢰"/>
      <sheetName val="견적"/>
      <sheetName val="AS"/>
      <sheetName val="조사"/>
      <sheetName val="합의서"/>
      <sheetName val="요약"/>
      <sheetName val="2003년운영"/>
      <sheetName val="차액보증"/>
      <sheetName val="203"/>
      <sheetName val="기본사항"/>
      <sheetName val="C-노임단가"/>
      <sheetName val="DATE"/>
      <sheetName val="터파기및재료"/>
      <sheetName val="1차네트공정"/>
      <sheetName val="견적내역서(가로)"/>
      <sheetName val="수량산출"/>
      <sheetName val="기초일위"/>
      <sheetName val="자재비"/>
      <sheetName val="개산공사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신대방33(적용)"/>
      <sheetName val="상승요인"/>
      <sheetName val="NEW비교"/>
      <sheetName val="의뢰"/>
      <sheetName val="품의서"/>
      <sheetName val="면적분개"/>
      <sheetName val="새공통(96)"/>
      <sheetName val="건축"/>
      <sheetName val="SERVICE"/>
      <sheetName val="N신관25"/>
      <sheetName val="일산26(적용)"/>
      <sheetName val="APT"/>
    </sheetNames>
    <sheetDataSet>
      <sheetData sheetId="0" refreshError="0"/>
      <sheetData sheetId="1" refreshError="1"/>
      <sheetData sheetId="2" refreshError="1"/>
      <sheetData sheetId="3" refreshError="0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설계내역서"/>
      <sheetName val="현장경비"/>
      <sheetName val="단가"/>
      <sheetName val="교대(A1-A2)"/>
      <sheetName val="#REF"/>
      <sheetName val="공사개요"/>
      <sheetName val="Dae_Jiju"/>
      <sheetName val="Sikje_ingun"/>
      <sheetName val="TREE_D"/>
      <sheetName val="건축내역"/>
      <sheetName val="내역서"/>
      <sheetName val="일위대가"/>
      <sheetName val="실행내역"/>
      <sheetName val="교대(A1)"/>
      <sheetName val="견적의뢰서"/>
      <sheetName val="집계표"/>
      <sheetName val="배수공"/>
      <sheetName val="대비"/>
      <sheetName val="기초1"/>
      <sheetName val="부하(성남)"/>
      <sheetName val="Sheet1"/>
      <sheetName val="Sheet1 (2)"/>
      <sheetName val="EUL"/>
      <sheetName val="대림경상68억"/>
      <sheetName val="가격조사서"/>
      <sheetName val="사용성검토"/>
      <sheetName val="ASALTOTA"/>
      <sheetName val="청천내"/>
      <sheetName val="해평견적"/>
      <sheetName val="TEST1"/>
      <sheetName val="공통가설"/>
      <sheetName val="공사비총괄표"/>
      <sheetName val="별표총괄"/>
      <sheetName val="총괄내역서"/>
      <sheetName val="노임"/>
      <sheetName val="실행철강하도"/>
      <sheetName val="BID"/>
      <sheetName val="인건비"/>
      <sheetName val="물가변동 총괄서"/>
      <sheetName val="수량조서(신)"/>
      <sheetName val="금액내역서"/>
      <sheetName val="일H35Y4"/>
      <sheetName val="방배동내역(리라)"/>
      <sheetName val="건축공사집계표"/>
      <sheetName val="방배동내역 (총괄)"/>
      <sheetName val="부대공사총괄"/>
      <sheetName val="낙찰표"/>
      <sheetName val="부속동"/>
      <sheetName val="제수"/>
      <sheetName val="공기"/>
      <sheetName val="중기사용료"/>
      <sheetName val="공종별"/>
      <sheetName val="도시가스현황"/>
      <sheetName val="내역"/>
      <sheetName val="7.1유효폭"/>
      <sheetName val="Sheet17"/>
      <sheetName val="취수탑"/>
      <sheetName val="재료비"/>
      <sheetName val="노임단가"/>
      <sheetName val="맨홀수량"/>
      <sheetName val="시공여유율"/>
      <sheetName val="설계조건"/>
      <sheetName val="장비집계"/>
      <sheetName val="허용전류-IEC"/>
      <sheetName val="허용전류-IEC DATA"/>
      <sheetName val="양수장(기계)"/>
      <sheetName val="MIJIBI"/>
      <sheetName val="현장관리비"/>
      <sheetName val="제잡비"/>
      <sheetName val="방배동내역(한영)"/>
      <sheetName val="간접"/>
      <sheetName val="단위단가"/>
      <sheetName val="새공통"/>
      <sheetName val="대전-교대(A1-A2)"/>
      <sheetName val="노무비계"/>
      <sheetName val="조명시설"/>
      <sheetName val="동력부하계산"/>
      <sheetName val="증감내역서"/>
      <sheetName val="저"/>
      <sheetName val="현황산출서"/>
      <sheetName val="도급"/>
      <sheetName val="부하계산서"/>
      <sheetName val="CTEMCOST"/>
      <sheetName val="경비"/>
      <sheetName val="간접비"/>
      <sheetName val="노무비단가"/>
      <sheetName val="단면치수"/>
      <sheetName val="건축공사실행"/>
      <sheetName val="36+45-113-18+19+20I"/>
      <sheetName val="정부노임단가"/>
      <sheetName val="장비"/>
      <sheetName val="산근1"/>
      <sheetName val="노무"/>
      <sheetName val="자재"/>
      <sheetName val="지급자재"/>
      <sheetName val="총공사내역서"/>
      <sheetName val="데이타"/>
      <sheetName val="Sheet3"/>
      <sheetName val="변경내역대비표(2)"/>
      <sheetName val="단면 (2)"/>
      <sheetName val="토사(PE)"/>
      <sheetName val="갑지1"/>
      <sheetName val="구조물견적"/>
      <sheetName val="물가시세"/>
      <sheetName val="평가데이터"/>
      <sheetName val="자료"/>
      <sheetName val="Y-WORK"/>
      <sheetName val="수량집계"/>
      <sheetName val="토목주소"/>
      <sheetName val="프랜트면허"/>
      <sheetName val="공문"/>
      <sheetName val="식재인부"/>
      <sheetName val="인사자료총집계"/>
      <sheetName val="바닥판"/>
      <sheetName val="현장관리비 산출내역"/>
      <sheetName val="EQUIP LIST"/>
      <sheetName val="기본단가"/>
      <sheetName val="본선 토공 분배표"/>
      <sheetName val="DATE"/>
      <sheetName val="기계경비일람"/>
      <sheetName val="뚝토공"/>
      <sheetName val="공사비예산서(토목분)"/>
      <sheetName val="특수선일위대가"/>
      <sheetName val="출자한도"/>
      <sheetName val="침하계"/>
      <sheetName val="3.공통공사대비"/>
      <sheetName val="대로근거"/>
      <sheetName val="중로근거"/>
      <sheetName val="갑지(추정)"/>
      <sheetName val="경비2내역"/>
      <sheetName val="을 2"/>
      <sheetName val="을 1"/>
      <sheetName val="토공 갑지"/>
      <sheetName val="수량3"/>
      <sheetName val="INPUT"/>
      <sheetName val="자재수량"/>
      <sheetName val="9811"/>
      <sheetName val="표준건축비"/>
      <sheetName val="장비내역서"/>
      <sheetName val="물량"/>
      <sheetName val="Sheet1_(2)"/>
      <sheetName val="물가변동_총괄서"/>
      <sheetName val="방배동내역_(총괄)"/>
      <sheetName val="허용전류-IEC_DATA"/>
      <sheetName val="7_1유효폭"/>
      <sheetName val="현장관리비_산출내역"/>
      <sheetName val="본선_토공_분배표"/>
      <sheetName val="EQUIP_LIST"/>
      <sheetName val="단면_(2)"/>
      <sheetName val="D01"/>
      <sheetName val="D02"/>
      <sheetName val="구조물철거타공정이월"/>
      <sheetName val="1-1"/>
      <sheetName val="내역1"/>
      <sheetName val="CIVIL"/>
      <sheetName val="단가비교표"/>
      <sheetName val="주식"/>
      <sheetName val="전기"/>
      <sheetName val="Sheet5"/>
      <sheetName val="L-type"/>
      <sheetName val="변수데이타"/>
      <sheetName val="6호기"/>
      <sheetName val="수량산출"/>
      <sheetName val="000000"/>
      <sheetName val="표지"/>
      <sheetName val="영동(D)"/>
      <sheetName val="유기공정"/>
      <sheetName val="Sheet2"/>
      <sheetName val="찍기"/>
      <sheetName val="별표"/>
      <sheetName val="자재조사표"/>
      <sheetName val="설계흐름도"/>
      <sheetName val="1,2,3,4,5단위수량"/>
      <sheetName val="결재갑지"/>
      <sheetName val="일위대가표"/>
      <sheetName val="일위대가(건축)"/>
      <sheetName val="BOX 본체"/>
      <sheetName val="원형1호맨홀토공수량"/>
      <sheetName val="MAT"/>
      <sheetName val="JUCKEYK"/>
      <sheetName val="총괄표"/>
      <sheetName val="자재단가"/>
      <sheetName val="기계경비(시간당)"/>
      <sheetName val="램머"/>
      <sheetName val="각사별공사비분개 "/>
      <sheetName val="SG"/>
      <sheetName val="설계개요"/>
      <sheetName val=" "/>
      <sheetName val="WORK"/>
      <sheetName val="정SW_원_"/>
      <sheetName val="입찰안"/>
      <sheetName val="차액보증"/>
      <sheetName val="예가표"/>
      <sheetName val="COVER-P"/>
      <sheetName val="2006납품"/>
      <sheetName val="6PILE  (돌출)"/>
      <sheetName val="연돌일위집계"/>
      <sheetName val="S1"/>
      <sheetName val="3련 BOX"/>
      <sheetName val="9GNG운반"/>
      <sheetName val="적용률"/>
      <sheetName val="단가조사표"/>
      <sheetName val="터널전기"/>
      <sheetName val="해외법인"/>
      <sheetName val="발생토"/>
      <sheetName val="마감사양"/>
      <sheetName val="D-3109"/>
      <sheetName val="ABUT수량-A1"/>
      <sheetName val="1.취수장"/>
      <sheetName val="터널조도"/>
      <sheetName val="기성금내역서"/>
      <sheetName val="일년TOTAL"/>
      <sheetName val="JUCK"/>
      <sheetName val="현장지지물물량"/>
      <sheetName val="제경비"/>
      <sheetName val="실적"/>
      <sheetName val="입력(K0)"/>
      <sheetName val="노무비"/>
      <sheetName val="70%"/>
      <sheetName val="공문(신)"/>
      <sheetName val="수정2"/>
      <sheetName val="붙임5"/>
      <sheetName val="작업방"/>
      <sheetName val="총괄k"/>
      <sheetName val="개요"/>
      <sheetName val="안전건강연금"/>
      <sheetName val="건축실적"/>
      <sheetName val="고용퇴직"/>
      <sheetName val="입력"/>
      <sheetName val="기계실적"/>
      <sheetName val="물가기준년"/>
      <sheetName val="노임산재"/>
      <sheetName val="장비기준"/>
      <sheetName val="조경수목"/>
      <sheetName val="토목실적"/>
      <sheetName val="산출금액내역"/>
      <sheetName val="계수시트"/>
      <sheetName val="시설일위"/>
      <sheetName val="식재수량표"/>
      <sheetName val="식재일위"/>
      <sheetName val="견적대비표"/>
      <sheetName val="공내역서"/>
      <sheetName val="단위중기"/>
      <sheetName val="자재입고내역"/>
      <sheetName val="노임대장(지역주민)"/>
      <sheetName val="노임대장(철근)"/>
      <sheetName val="노임대장(목수)"/>
      <sheetName val="(구조물용역-가람)"/>
      <sheetName val="노임대장(용역-가람)남자"/>
      <sheetName val="노임대장(용역-가람)여자"/>
      <sheetName val="노임대장(방수공)"/>
      <sheetName val="Tender"/>
      <sheetName val="TB-내역서"/>
      <sheetName val="기성집계"/>
      <sheetName val="BOX(1.5X1.5)"/>
      <sheetName val="외자배분"/>
      <sheetName val="외자내역"/>
      <sheetName val="정렬"/>
      <sheetName val="노임이"/>
      <sheetName val="Pier 3"/>
      <sheetName val="결과조달"/>
      <sheetName val="용수간선"/>
      <sheetName val="와동25-3(변경)"/>
      <sheetName val="간선계산"/>
      <sheetName val="관로토공"/>
      <sheetName val="중기일위대가"/>
      <sheetName val="조건표"/>
      <sheetName val="기초"/>
      <sheetName val="수량집계표"/>
      <sheetName val="공종별수량집계"/>
      <sheetName val="자바라1"/>
      <sheetName val="해외 연수비용 계산-삭제"/>
      <sheetName val="해외 기술훈련비 (합계)"/>
      <sheetName val="1호맨홀토공"/>
      <sheetName val="수목단가"/>
      <sheetName val="시설수량표"/>
      <sheetName val="2000년1차"/>
      <sheetName val="골조시행"/>
      <sheetName val="신천교(음성)"/>
      <sheetName val="암거날개벽"/>
      <sheetName val="적용단가"/>
      <sheetName val="소요자재"/>
      <sheetName val="노무산출서"/>
      <sheetName val="기기리스트"/>
      <sheetName val="금융비용"/>
      <sheetName val="Sheet4"/>
      <sheetName val="K55수출"/>
      <sheetName val="c_balju"/>
      <sheetName val="을"/>
      <sheetName val="국공유지및사유지"/>
      <sheetName val="2"/>
      <sheetName val="TYPE A"/>
      <sheetName val="기둥(원형)"/>
      <sheetName val="U-TYPE(1)"/>
      <sheetName val="방송(체육관)"/>
      <sheetName val="구성비"/>
      <sheetName val="맨홀토공산출"/>
      <sheetName val="9"/>
      <sheetName val="배명(단가)"/>
      <sheetName val="전체"/>
      <sheetName val="기초단가"/>
      <sheetName val="WEON"/>
      <sheetName val="부도어음"/>
      <sheetName val="7-3단면_상시"/>
      <sheetName val="기경집계"/>
      <sheetName val="Sheet6"/>
      <sheetName val="가제당공사비"/>
      <sheetName val="기초처리공사비"/>
      <sheetName val="복통공사비"/>
      <sheetName val="본제당공사비"/>
      <sheetName val="시험비"/>
      <sheetName val="자재대"/>
      <sheetName val="중기운반비"/>
      <sheetName val="진입도로공사비"/>
      <sheetName val="취수탑공사비"/>
      <sheetName val="토취장복구"/>
      <sheetName val="산출근거"/>
      <sheetName val="옹벽(수량)"/>
      <sheetName val="옹벽수량집계"/>
      <sheetName val="1SPAN"/>
      <sheetName val="Baby일위대가"/>
      <sheetName val="12호기내역서(건축분)"/>
      <sheetName val="품셈TABLE"/>
      <sheetName val="2000년 공정표"/>
      <sheetName val="Total"/>
      <sheetName val="식재"/>
      <sheetName val="시설물"/>
      <sheetName val="식재출력용"/>
      <sheetName val="유지관리"/>
      <sheetName val="NM2"/>
      <sheetName val="NW1"/>
      <sheetName val="NW2"/>
      <sheetName val="PW3"/>
      <sheetName val="PW4"/>
      <sheetName val="SC1"/>
      <sheetName val="DNW"/>
      <sheetName val="N+"/>
      <sheetName val="NE"/>
      <sheetName val="P+"/>
      <sheetName val="PE"/>
      <sheetName val="PM"/>
      <sheetName val="TR"/>
      <sheetName val="FORM-0"/>
      <sheetName val="간지"/>
      <sheetName val="영업2"/>
      <sheetName val="철거산출근거"/>
      <sheetName val="T기성9605"/>
      <sheetName val="DANGA"/>
      <sheetName val="전기일위대가"/>
      <sheetName val="1안98Billing"/>
      <sheetName val="장비투입 (2)"/>
      <sheetName val="시설물일위"/>
      <sheetName val="단가산출1"/>
      <sheetName val="단가산출2"/>
      <sheetName val="신림자금"/>
      <sheetName val="매립"/>
      <sheetName val="예산총괄표"/>
      <sheetName val="날개벽수량표"/>
      <sheetName val="포장물량집계"/>
      <sheetName val="L형옹벽단위수량(35)"/>
      <sheetName val="L형옹벽단위수량(25)"/>
      <sheetName val="광산내역"/>
      <sheetName val="1ST"/>
      <sheetName val="단기차입금"/>
      <sheetName val="5사남"/>
      <sheetName val="CC16-내역서"/>
      <sheetName val="설비원가"/>
      <sheetName val="유용원석량소요시기검토안"/>
      <sheetName val="1차설계변경내역"/>
      <sheetName val="공사수행방안"/>
      <sheetName val="단면가정"/>
      <sheetName val="내역서 "/>
      <sheetName val="조경"/>
      <sheetName val="토공사(단지)"/>
      <sheetName val="EKOG10건축"/>
      <sheetName val="시추주상도"/>
      <sheetName val="백암비스타내역"/>
      <sheetName val="지질조사분석"/>
      <sheetName val="ITB COST"/>
      <sheetName val="BSD (2)"/>
      <sheetName val="DATA"/>
      <sheetName val="공내역"/>
      <sheetName val="토목품셈"/>
      <sheetName val="제품"/>
      <sheetName val="CLAUSE"/>
      <sheetName val="CATCH BASIN"/>
      <sheetName val="COPING"/>
      <sheetName val="guard(mac)"/>
      <sheetName val="입출재고현황 (2)"/>
      <sheetName val="CODE"/>
      <sheetName val="실행대비"/>
      <sheetName val="손익분석"/>
      <sheetName val="SLAB&quot;1&quot;"/>
      <sheetName val="1.설계조건"/>
      <sheetName val="일위대가(가설)"/>
      <sheetName val="일위대가목차"/>
      <sheetName val="산출내역서집계표"/>
      <sheetName val="유림골조"/>
      <sheetName val="설계기준"/>
      <sheetName val="투자효율분석"/>
      <sheetName val="설계명세서"/>
      <sheetName val="장문교(대전)"/>
      <sheetName val="WEIGHT LIST"/>
      <sheetName val="POL6차-PIPING"/>
      <sheetName val="산#2-1 (2)"/>
      <sheetName val="산#3-1"/>
      <sheetName val="간접1"/>
      <sheetName val="목표세부명세"/>
      <sheetName val="설계서"/>
      <sheetName val="건축"/>
      <sheetName val="L_type"/>
      <sheetName val="#10거푸집유로폼(0~7m)"/>
      <sheetName val="상부하중"/>
      <sheetName val="풍하중1"/>
      <sheetName val="기지국"/>
      <sheetName val="메서,변+증"/>
      <sheetName val="경영상태"/>
      <sheetName val="96까지"/>
      <sheetName val="97년"/>
      <sheetName val="98이후"/>
      <sheetName val="수량명세서"/>
      <sheetName val="C &amp; G RHS"/>
      <sheetName val="원가1(기계)"/>
      <sheetName val="jobhist"/>
      <sheetName val="F4-F7"/>
      <sheetName val="입찰내역"/>
      <sheetName val="°©Áö"/>
      <sheetName val="공사내역"/>
      <sheetName val="1공구 건정토건 토공"/>
      <sheetName val="선로정수계산"/>
      <sheetName val="실시공"/>
      <sheetName val="교대시점"/>
      <sheetName val="비탈면보호공수량산출"/>
      <sheetName val="수문보고"/>
      <sheetName val="Sheet1_(2)1"/>
      <sheetName val="방배동내역_(총괄)1"/>
      <sheetName val="물가변동_총괄서1"/>
      <sheetName val="허용전류-IEC_DATA1"/>
      <sheetName val="7_1유효폭1"/>
      <sheetName val="단면_(2)1"/>
      <sheetName val="EQUIP_LIST1"/>
      <sheetName val="현장관리비_산출내역1"/>
      <sheetName val="본선_토공_분배표1"/>
      <sheetName val="3_공통공사대비"/>
      <sheetName val="을_2"/>
      <sheetName val="을_1"/>
      <sheetName val="토공_갑지"/>
      <sheetName val="BOX_본체"/>
      <sheetName val="Pier_3"/>
      <sheetName val="각사별공사비분개_"/>
      <sheetName val="_"/>
      <sheetName val="6PILE__(돌출)"/>
      <sheetName val="1_취수장"/>
      <sheetName val="3련_BOX"/>
      <sheetName val="해외_연수비용_계산-삭제"/>
      <sheetName val="해외_기술훈련비_(합계)"/>
      <sheetName val="수질정화시설"/>
      <sheetName val="기성내역"/>
      <sheetName val="물량표"/>
      <sheetName val="변경내역"/>
      <sheetName val="토목-물가"/>
      <sheetName val="원가계산"/>
      <sheetName val="원가계산서(남측)"/>
      <sheetName val="일위대가(계측기설치)"/>
      <sheetName val="교각계산"/>
      <sheetName val="날개벽(시점좌측)"/>
      <sheetName val="참조"/>
      <sheetName val="Process Piping"/>
      <sheetName val="BQ(실행)"/>
    </sheetNames>
    <sheetDataSet>
      <sheetData sheetId="0" refreshError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BID"/>
      <sheetName val="내역"/>
      <sheetName val="일위대가(가설)"/>
      <sheetName val="DATE"/>
      <sheetName val="단가산출"/>
      <sheetName val="실행(ALT1)"/>
      <sheetName val="집계표"/>
      <sheetName val="설계내역서"/>
      <sheetName val="산근"/>
      <sheetName val="실행"/>
      <sheetName val="돈암사업"/>
      <sheetName val="원남울진낙찰내역(99.4.13 부산청)"/>
      <sheetName val="간접"/>
    </sheetNames>
    <sheetDataSet>
      <sheetData sheetId="0" refreshError="0"/>
      <sheetData sheetId="1" refreshError="1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1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0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유림골조"/>
      <sheetName val="유림총괄"/>
      <sheetName val="비교1"/>
      <sheetName val="공기"/>
      <sheetName val="새공통(97년3월)"/>
      <sheetName val="협력업체"/>
      <sheetName val="외주업체list (3)"/>
      <sheetName val="FAX양식"/>
      <sheetName val="FAX양식 (2)"/>
      <sheetName val="Sheet1"/>
      <sheetName val="Sheet2"/>
      <sheetName val="Sheet21"/>
      <sheetName val="Sheet20"/>
      <sheetName val="Sheet19"/>
      <sheetName val="Sheet18"/>
      <sheetName val="Sheet17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Sheet5"/>
      <sheetName val="Sheet4"/>
      <sheetName val="Sheet3"/>
      <sheetName val="새공통(96임금인상기준)"/>
      <sheetName val="공사개요"/>
      <sheetName val="분당코아"/>
      <sheetName val="물가"/>
      <sheetName val="물가 (2)"/>
      <sheetName val="옥외공사"/>
      <sheetName val="내역표지"/>
      <sheetName val="견적조건"/>
      <sheetName val="공사총괄-2"/>
      <sheetName val="변경연면적"/>
      <sheetName val="품의서"/>
      <sheetName val="건축대비"/>
      <sheetName val="부대골조"/>
      <sheetName val="아파트파일공사"/>
      <sheetName val="부대파일공사"/>
      <sheetName val="공제분"/>
      <sheetName val="상승요인분석"/>
      <sheetName val="토목공사"/>
      <sheetName val="옥외"/>
      <sheetName val="물가상승변경(960827)"/>
      <sheetName val="건축부대공사대비"/>
      <sheetName val="제출표지"/>
      <sheetName val="특수조건"/>
      <sheetName val="분책"/>
      <sheetName val="실행대비"/>
      <sheetName val="평단가비교"/>
      <sheetName val="OPTION비교"/>
      <sheetName val="실행원안對현장통보실행안"/>
      <sheetName val="의뢰"/>
      <sheetName val="의뢰서"/>
      <sheetName val="품의서(A3-3장)"/>
      <sheetName val="NEW비교"/>
      <sheetName val="계단실,로비"/>
      <sheetName val="주방가구外"/>
      <sheetName val="빌라트대비"/>
      <sheetName val="공통비대비"/>
      <sheetName val="공통비대비분석"/>
      <sheetName val="새공통(97년1월)"/>
      <sheetName val="직원투입계획"/>
      <sheetName val="현채투입계획"/>
      <sheetName val="전체총괄표"/>
      <sheetName val="산출내역서"/>
      <sheetName val="항목별총괄표"/>
      <sheetName val="공사현황"/>
      <sheetName val="건축실행대비"/>
      <sheetName val="가설공사"/>
      <sheetName val="철근콘크리트공사"/>
      <sheetName val="타일공사"/>
      <sheetName val="창호공사"/>
      <sheetName val="AL창호"/>
      <sheetName val="수장공사"/>
      <sheetName val="철골공사"/>
      <sheetName val="증가요인"/>
      <sheetName val="감사실"/>
      <sheetName val="물량증가"/>
      <sheetName val="9604000"/>
      <sheetName val="960503"/>
      <sheetName val="새공통(96년12월) "/>
      <sheetName val="협조문"/>
      <sheetName val="안양코아"/>
      <sheetName val="COLUMN"/>
      <sheetName val="공통비비교"/>
      <sheetName val="부지조성"/>
      <sheetName val="투입인원대비"/>
      <sheetName val="형틀분개"/>
      <sheetName val="시행대비"/>
      <sheetName val="마감범위"/>
      <sheetName val="추가예산"/>
      <sheetName val="TEMP철골"/>
      <sheetName val="기계기초"/>
      <sheetName val="안양코아최종대비"/>
      <sheetName val="최종건축대비"/>
      <sheetName val="A급현장"/>
      <sheetName val="A급현장 (2)"/>
      <sheetName val="B급현장"/>
      <sheetName val="B급현장 (2)"/>
      <sheetName val="C급현장"/>
      <sheetName val="C급현장 (2)"/>
      <sheetName val="D급현장"/>
      <sheetName val="D급현장 (2)"/>
      <sheetName val="공통비산출근거"/>
      <sheetName val="신대방33(적용)"/>
      <sheetName val="유림공통"/>
      <sheetName val="견적의뢰서"/>
      <sheetName val="새공통97.4"/>
      <sheetName val="품의서(97.4)"/>
      <sheetName val="현.종.목"/>
      <sheetName val="창호,가구"/>
      <sheetName val="system"/>
      <sheetName val="목재창호"/>
      <sheetName val="물가상승"/>
      <sheetName val="옥외 (적용)"/>
      <sheetName val="토목"/>
      <sheetName val="재료마감표"/>
      <sheetName val="비교(기존)"/>
      <sheetName val="비교(변경)"/>
      <sheetName val="금액대비표"/>
      <sheetName val="건축-옥외"/>
      <sheetName val="공사집계(기존)"/>
      <sheetName val="공사집계(변경)"/>
      <sheetName val="건축집계"/>
      <sheetName val="분당협조"/>
      <sheetName val="0831"/>
      <sheetName val="0915"/>
      <sheetName val="0915 (2)"/>
      <sheetName val="집계2"/>
      <sheetName val="2001년"/>
      <sheetName val="2001년변형"/>
      <sheetName val="2002년"/>
      <sheetName val="2003년"/>
      <sheetName val="3안신촉진안실적반영"/>
      <sheetName val="11월"/>
      <sheetName val="12월"/>
      <sheetName val="1월"/>
      <sheetName val="2월"/>
      <sheetName val="3월"/>
      <sheetName val="4월"/>
      <sheetName val="5월"/>
      <sheetName val="6월"/>
      <sheetName val="7월"/>
      <sheetName val="8월"/>
      <sheetName val="실행율"/>
      <sheetName val="분양수입금일정"/>
      <sheetName val="표지"/>
      <sheetName val="표지(수정)"/>
      <sheetName val="표지(적용)"/>
      <sheetName val="1공사개요"/>
      <sheetName val="2공정계획"/>
      <sheetName val="2공정계획 (2)"/>
      <sheetName val="2공정계획(미표기_미적용)"/>
      <sheetName val="3자금운용(최종)"/>
      <sheetName val="3손익분석"/>
      <sheetName val="3자금운용(수정)"/>
      <sheetName val="3자금운용(당초)"/>
      <sheetName val="4직원투입(적용)"/>
      <sheetName val="4_1직원투입(미적용)"/>
      <sheetName val="5안전환경"/>
      <sheetName val="6인허가"/>
      <sheetName val="7본사관련부서"/>
      <sheetName val="초기예산표지"/>
      <sheetName val="결재인"/>
      <sheetName val="계약고대비"/>
      <sheetName val="예산집계"/>
      <sheetName val="산재매입세"/>
      <sheetName val="변경대비(적용)"/>
      <sheetName val="변경대비(미적용)"/>
      <sheetName val="플랜트 설치"/>
      <sheetName val="D급현장 (2)_x0000__x0000__x0000__x0000__x0000__x0000__x0000__x0000__x0000__x0009__x0000_飰ঊ_x0000__x0004__x0000__x0000__x0000__x0000__x0000__x0000_ϸঈ"/>
      <sheetName val="D급현장 (2)_x0000__x0009_飰ঊ_x0004__x0000_ϸঈ餘ঊn_x0000__x0011_[유림콘도.XLS]"/>
      <sheetName val="새공통"/>
      <sheetName val="도곡동빌라트보관"/>
      <sheetName val="공사비대비"/>
      <sheetName val="골조물량"/>
      <sheetName val="동바리外"/>
      <sheetName val="공사비총괄표"/>
      <sheetName val="내역총괄표 "/>
      <sheetName val="여과지동"/>
      <sheetName val="기초자료"/>
      <sheetName val="구의33고"/>
    </sheetNames>
    <sheetDataSet>
      <sheetData sheetId="0" refreshError="0"/>
      <sheetData sheetId="1" refreshError="1"/>
      <sheetData sheetId="2" refreshError="1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0"/>
      <sheetData sheetId="31" refreshError="0"/>
      <sheetData sheetId="32" refreshError="0"/>
      <sheetData sheetId="33" refreshError="0"/>
      <sheetData sheetId="34" refreshError="0"/>
      <sheetData sheetId="35" refreshError="1"/>
      <sheetData sheetId="36" refreshError="0"/>
      <sheetData sheetId="37" refreshError="0"/>
      <sheetData sheetId="38" refreshError="0"/>
      <sheetData sheetId="39" refreshError="0"/>
      <sheetData sheetId="40" refreshError="0"/>
      <sheetData sheetId="41" refreshError="0"/>
      <sheetData sheetId="42" refreshError="0"/>
      <sheetData sheetId="43" refreshError="0"/>
      <sheetData sheetId="44" refreshError="0"/>
      <sheetData sheetId="45" refreshError="0"/>
      <sheetData sheetId="46" refreshError="0"/>
      <sheetData sheetId="47" refreshError="0"/>
      <sheetData sheetId="48" refreshError="0"/>
      <sheetData sheetId="49" refreshError="0"/>
      <sheetData sheetId="50" refreshError="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0"/>
      <sheetData sheetId="103" refreshError="0"/>
      <sheetData sheetId="104" refreshError="0"/>
      <sheetData sheetId="105" refreshError="0"/>
      <sheetData sheetId="106" refreshError="0"/>
      <sheetData sheetId="107" refreshError="0"/>
      <sheetData sheetId="108" refreshError="0"/>
      <sheetData sheetId="109" refreshError="0"/>
      <sheetData sheetId="110" refreshError="0"/>
      <sheetData sheetId="111" refreshError="1"/>
      <sheetData sheetId="112" refreshError="1"/>
      <sheetData sheetId="113" refreshError="0"/>
      <sheetData sheetId="114" refreshError="0"/>
      <sheetData sheetId="115" refreshError="0"/>
      <sheetData sheetId="116" refreshError="0"/>
      <sheetData sheetId="117" refreshError="0"/>
      <sheetData sheetId="118" refreshError="0"/>
      <sheetData sheetId="119" refreshError="0"/>
      <sheetData sheetId="120" refreshError="0"/>
      <sheetData sheetId="121" refreshError="0"/>
      <sheetData sheetId="122" refreshError="0"/>
      <sheetData sheetId="123" refreshError="0"/>
      <sheetData sheetId="124" refreshError="0"/>
      <sheetData sheetId="125" refreshError="0"/>
      <sheetData sheetId="126" refreshError="0"/>
      <sheetData sheetId="127" refreshError="0"/>
      <sheetData sheetId="128" refreshError="0"/>
      <sheetData sheetId="129" refreshError="0"/>
      <sheetData sheetId="130" refreshError="0"/>
      <sheetData sheetId="131" refreshError="1"/>
      <sheetData sheetId="132" refreshError="1"/>
      <sheetData sheetId="133" refreshError="1"/>
      <sheetData sheetId="134" refreshError="1"/>
      <sheetData sheetId="135" refreshError="0"/>
      <sheetData sheetId="136" refreshError="0"/>
      <sheetData sheetId="137" refreshError="0"/>
      <sheetData sheetId="138" refreshError="0"/>
      <sheetData sheetId="139" refreshError="0"/>
      <sheetData sheetId="140" refreshError="0"/>
      <sheetData sheetId="141" refreshError="0"/>
      <sheetData sheetId="142" refreshError="0"/>
      <sheetData sheetId="143" refreshError="0"/>
      <sheetData sheetId="144" refreshError="0"/>
      <sheetData sheetId="145" refreshError="0"/>
      <sheetData sheetId="146" refreshError="0"/>
      <sheetData sheetId="147" refreshError="0"/>
      <sheetData sheetId="148" refreshError="0"/>
      <sheetData sheetId="149" refreshError="0"/>
      <sheetData sheetId="150" refreshError="0"/>
      <sheetData sheetId="151" refreshError="0"/>
      <sheetData sheetId="152" refreshError="0"/>
      <sheetData sheetId="153" refreshError="0"/>
      <sheetData sheetId="154" refreshError="0"/>
      <sheetData sheetId="155" refreshError="0"/>
      <sheetData sheetId="156" refreshError="0"/>
      <sheetData sheetId="157" refreshError="0"/>
      <sheetData sheetId="158" refreshError="0"/>
      <sheetData sheetId="159" refreshError="0"/>
      <sheetData sheetId="160" refreshError="0"/>
      <sheetData sheetId="161" refreshError="0"/>
      <sheetData sheetId="162" refreshError="0"/>
      <sheetData sheetId="163" refreshError="0"/>
      <sheetData sheetId="164" refreshError="0"/>
      <sheetData sheetId="165" refreshError="0"/>
      <sheetData sheetId="166" refreshError="0"/>
      <sheetData sheetId="167" refreshError="0"/>
      <sheetData sheetId="168" refreshError="0"/>
      <sheetData sheetId="169" refreshError="0"/>
      <sheetData sheetId="170" refreshError="0"/>
      <sheetData sheetId="171" refreshError="0"/>
      <sheetData sheetId="172" refreshError="0"/>
      <sheetData sheetId="173" refreshError="0"/>
      <sheetData sheetId="174" refreshError="0"/>
      <sheetData sheetId="175" refreshError="0"/>
      <sheetData sheetId="176" refreshError="1"/>
      <sheetData sheetId="177" refreshError="1"/>
      <sheetData sheetId="178" refreshError="1"/>
      <sheetData sheetId="179" refreshError="1"/>
      <sheetData sheetId="180" refreshError="0"/>
      <sheetData sheetId="181" refreshError="0"/>
      <sheetData sheetId="182" refreshError="0"/>
      <sheetData sheetId="183" refreshError="0"/>
      <sheetData sheetId="184" refreshError="0"/>
      <sheetData sheetId="185" refreshError="0"/>
      <sheetData sheetId="186" refreshError="1"/>
      <sheetData sheetId="187" refreshError="1"/>
      <sheetData sheetId="188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집계표"/>
      <sheetName val="관급"/>
      <sheetName val="총괄내역서"/>
      <sheetName val="일위대가"/>
      <sheetName val="일위대가(1)"/>
      <sheetName val="단가표"/>
      <sheetName val="WORK"/>
      <sheetName val="단가"/>
      <sheetName val="시화점실행"/>
      <sheetName val="금융비용"/>
      <sheetName val="도급"/>
    </sheetNames>
    <sheetDataSet>
      <sheetData sheetId="0" refreshError="0"/>
      <sheetData sheetId="1" refreshError="1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1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0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표지 (3)"/>
      <sheetName val="표지"/>
      <sheetName val="표지 (2)"/>
      <sheetName val="내역서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토공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대비"/>
      <sheetName val="제경비"/>
      <sheetName val="내역"/>
      <sheetName val="수량집계"/>
      <sheetName val="수량(교각)"/>
      <sheetName val="수량산출(2)"/>
      <sheetName val="단가(동바리)"/>
      <sheetName val="단가(강재운반)"/>
      <sheetName val="총괄표"/>
      <sheetName val="추진계획"/>
      <sheetName val="추진실적"/>
      <sheetName val="Sheet3"/>
      <sheetName val="공정표"/>
      <sheetName val="일수계산"/>
      <sheetName val="터널공기"/>
      <sheetName val="Sheet1"/>
      <sheetName val="Sheet2"/>
      <sheetName val="업협(토공,철콘)"/>
      <sheetName val="실행예산"/>
      <sheetName val="시방서"/>
      <sheetName val="계약현황"/>
      <sheetName val="간지"/>
      <sheetName val="견적(토공)"/>
      <sheetName val="견적(철콘)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xxxxxx"/>
      <sheetName val="0000"/>
      <sheetName val="현황"/>
      <sheetName val="철콘"/>
      <sheetName val="입찰표지"/>
      <sheetName val="산출내역서"/>
      <sheetName val="일위대가목록"/>
      <sheetName val="BID"/>
      <sheetName val=" HIT-&gt;HMC 견적(3900)"/>
      <sheetName val="입찰안"/>
      <sheetName val="투찰내역"/>
      <sheetName val="SG"/>
      <sheetName val="한전일위"/>
      <sheetName val="갑지"/>
      <sheetName val="현장관리비"/>
      <sheetName val="일위대가"/>
      <sheetName val="일위목록"/>
      <sheetName val="요율"/>
      <sheetName val="후다내역"/>
      <sheetName val="합계"/>
      <sheetName val="간접비계산"/>
      <sheetName val="실행철강하도"/>
      <sheetName val="단가"/>
      <sheetName val="Macro1"/>
      <sheetName val="일  위  대  가  목  록"/>
      <sheetName val="일위CODE"/>
      <sheetName val="원형1호맨홀토공수량"/>
      <sheetName val="#2_일위대가목록"/>
      <sheetName val="산수배수"/>
      <sheetName val="중기비"/>
      <sheetName val="노무비"/>
      <sheetName val="자재단가"/>
      <sheetName val="품셈"/>
      <sheetName val="원가계산서"/>
      <sheetName val="관급자재"/>
      <sheetName val="1공구산출내역서"/>
      <sheetName val="건설성적"/>
      <sheetName val="단가적용"/>
      <sheetName val="간접(90)"/>
      <sheetName val="단가산출"/>
      <sheetName val="금액결정"/>
      <sheetName val="당초명세(평)"/>
      <sheetName val="인부신상자료"/>
      <sheetName val="일위산출"/>
      <sheetName val="1공구원가계산서"/>
      <sheetName val="1유리"/>
      <sheetName val="세부추진"/>
      <sheetName val="제안서"/>
      <sheetName val="상용보강"/>
      <sheetName val="행정표준(1)"/>
      <sheetName val="행정표준(2)"/>
      <sheetName val="장문교(대전)"/>
      <sheetName val="관급"/>
      <sheetName val="장비"/>
      <sheetName val="산근1"/>
      <sheetName val="노무"/>
      <sheetName val="자재"/>
      <sheetName val="우배수"/>
      <sheetName val="계산식"/>
      <sheetName val="전체"/>
      <sheetName val="설계가"/>
      <sheetName val="증감내역서"/>
      <sheetName val="교각토공 _2_"/>
      <sheetName val="2공구산출내역"/>
      <sheetName val="운반비요율"/>
      <sheetName val="1,2공구원가계산서"/>
      <sheetName val="3.공통공사대비"/>
      <sheetName val="PI"/>
      <sheetName val="품셈총괄표"/>
      <sheetName val="TEST1"/>
      <sheetName val="저"/>
      <sheetName val="참조"/>
      <sheetName val="6. 안전관리비"/>
      <sheetName val="유동표"/>
      <sheetName val="조명율표"/>
      <sheetName val="2000년1차"/>
      <sheetName val="2000전체분"/>
      <sheetName val="노임단가"/>
      <sheetName val="#REF"/>
      <sheetName val="차액보증"/>
      <sheetName val="견적의뢰서"/>
      <sheetName val="INSTR"/>
      <sheetName val="6PILE  (돌출)"/>
      <sheetName val="HRSG SMALL07220"/>
      <sheetName val="1단계"/>
      <sheetName val="일위총괄"/>
      <sheetName val="덕전리"/>
      <sheetName val="기본설계기준"/>
      <sheetName val="일위"/>
      <sheetName val="JUCKEYK"/>
      <sheetName val="S0"/>
      <sheetName val="b_balju"/>
      <sheetName val="조건표"/>
      <sheetName val="직노"/>
      <sheetName val="일위대가목록표"/>
      <sheetName val="작업일보"/>
      <sheetName val="조명시설"/>
      <sheetName val="Macro2"/>
      <sheetName val="입출재고현황 (2)"/>
      <sheetName val="을"/>
      <sheetName val="c_balju"/>
      <sheetName val="물가시세"/>
      <sheetName val="조건표 (2)"/>
      <sheetName val="기초1"/>
      <sheetName val="노무비 근거"/>
      <sheetName val="수정2"/>
      <sheetName val="노임"/>
      <sheetName val="준검 내역서"/>
      <sheetName val="내역(한신APT)"/>
      <sheetName val="FORM-0"/>
      <sheetName val="표지1"/>
      <sheetName val="표준건축비"/>
      <sheetName val="코드표"/>
      <sheetName val="일위대가D"/>
      <sheetName val="ORIGIN"/>
      <sheetName val="중기"/>
      <sheetName val="U형개거"/>
      <sheetName val="DHEQSUPT"/>
      <sheetName val="공통가설"/>
      <sheetName val="내역전기"/>
      <sheetName val="배수내역"/>
      <sheetName val="48일위"/>
      <sheetName val="3개월-백데이타"/>
      <sheetName val="LG배관재단가"/>
      <sheetName val="다다수전류단가"/>
      <sheetName val="LG유통상품단가표"/>
      <sheetName val="하도내역 (철콘)"/>
      <sheetName val="특기사항"/>
      <sheetName val="IT-BAT"/>
      <sheetName val="수문일위1"/>
      <sheetName val="도급"/>
      <sheetName val="2터널시점"/>
      <sheetName val="신공항A-9(원가수정)"/>
      <sheetName val="수량산출서"/>
      <sheetName val="집계"/>
      <sheetName val="개거총"/>
      <sheetName val="임율 Data"/>
      <sheetName val="97년 추정"/>
      <sheetName val="작성방법"/>
      <sheetName val="안산기계장치"/>
      <sheetName val="계약전체내역서"/>
      <sheetName val="예정공정(2차분)"/>
      <sheetName val="총괄간지"/>
      <sheetName val="발주간지"/>
      <sheetName val="1차전체변경"/>
      <sheetName val="2차전체변경예정"/>
      <sheetName val="2차전체변경예정 (2)"/>
      <sheetName val="전체변경p"/>
      <sheetName val="04계약"/>
      <sheetName val="사용계획서"/>
      <sheetName val="04착공계약내역서"/>
      <sheetName val="04변경-상하p"/>
      <sheetName val="전체증감"/>
      <sheetName val="1차분증감"/>
      <sheetName val="잔여분증감"/>
      <sheetName val="1차사용계획서"/>
      <sheetName val="1차간지"/>
      <sheetName val="1차분계약내역서"/>
      <sheetName val="이정표토공"/>
      <sheetName val="첨부1"/>
      <sheetName val="별표집계"/>
      <sheetName val="10공구일위"/>
      <sheetName val="지급자재"/>
      <sheetName val="일위대가목차"/>
      <sheetName val="BSD (2)"/>
      <sheetName val="노임조서"/>
      <sheetName val="인원"/>
      <sheetName val="약품공급2"/>
      <sheetName val="1.설계기준"/>
      <sheetName val="수량3"/>
      <sheetName val="호안사석"/>
      <sheetName val="배수자집"/>
      <sheetName val="설계예산서"/>
      <sheetName val="토공유동표(전체.당초)"/>
      <sheetName val="추가예산"/>
      <sheetName val="목차 "/>
      <sheetName val="일위산출근거"/>
      <sheetName val="기성갑지"/>
      <sheetName val="공사내역서(을)실행"/>
      <sheetName val="인사자료총집계"/>
      <sheetName val="단면가정"/>
      <sheetName val="표지_(3)"/>
      <sheetName val="표지_(2)"/>
      <sheetName val="교각집계_(2)"/>
      <sheetName val="교각토공_(2)"/>
      <sheetName val="교각철근_(2)"/>
      <sheetName val="외주대비_-석축"/>
      <sheetName val="외주대비-구조물_(2)"/>
      <sheetName val="견적표지_(3)"/>
      <sheetName val="_HIT-&gt;HMC_견적(3900)"/>
      <sheetName val="일__위__대__가__목__록"/>
      <sheetName val="교각토공__2_"/>
      <sheetName val="3_공통공사대비"/>
      <sheetName val="HRSG_SMALL07220"/>
      <sheetName val="6__안전관리비"/>
      <sheetName val="입력데이타"/>
      <sheetName val="A1"/>
      <sheetName val="일위단가"/>
      <sheetName val="예산총괄"/>
      <sheetName val="WORK"/>
      <sheetName val="이월"/>
      <sheetName val="직접비"/>
      <sheetName val="건장설비"/>
      <sheetName val="교통대책내역"/>
      <sheetName val="Total"/>
      <sheetName val="업체별기성내역"/>
      <sheetName val="인명부"/>
      <sheetName val="BND"/>
      <sheetName val="공정집계_국별"/>
      <sheetName val="단위단가"/>
      <sheetName val="유입량"/>
      <sheetName val="CTEMCOST"/>
      <sheetName val="간선계산"/>
      <sheetName val="단면 (2)"/>
      <sheetName val="인사자료"/>
      <sheetName val="산출근거"/>
      <sheetName val="기본단가표"/>
      <sheetName val="8.현장관리비"/>
      <sheetName val="7.안전관리비"/>
      <sheetName val="DANGA"/>
      <sheetName val="포장(수량)-관로부"/>
      <sheetName val="SLAB근거-1"/>
      <sheetName val="실행대비"/>
      <sheetName val="토공사"/>
      <sheetName val="단가표"/>
      <sheetName val="7. 현장관리비 "/>
      <sheetName val="중기일위대가"/>
      <sheetName val="재료비"/>
      <sheetName val="일위대가표48"/>
      <sheetName val="잡비"/>
      <sheetName val="제경비산출서"/>
      <sheetName val="철거산출근거"/>
      <sheetName val="배수공"/>
      <sheetName val="장비단가"/>
      <sheetName val="수량산출"/>
      <sheetName val="기계내역"/>
      <sheetName val="1.설계조건"/>
      <sheetName val="공량산출서"/>
      <sheetName val="하도금액분계"/>
      <sheetName val="견적"/>
      <sheetName val="유림골조"/>
      <sheetName val="공통부대비"/>
      <sheetName val="일일"/>
      <sheetName val="#2정산"/>
      <sheetName val="사업관리"/>
      <sheetName val="운반"/>
      <sheetName val="물가자료"/>
      <sheetName val="적현로"/>
      <sheetName val="4.일위대가집계"/>
      <sheetName val="노무비 "/>
      <sheetName val="8.PILE  (돌출)"/>
      <sheetName val="P_RPTB04_산근"/>
      <sheetName val="음성방향"/>
      <sheetName val="유치원내역"/>
      <sheetName val="일위(PN)"/>
      <sheetName val="설계"/>
      <sheetName val="준검_내역서"/>
      <sheetName val="97년_추정"/>
      <sheetName val="6PILE__(돌출)"/>
      <sheetName val="환기시설"/>
      <sheetName val="조명"/>
      <sheetName val="점보전력사용"/>
      <sheetName val="단면"/>
      <sheetName val="배수처리"/>
      <sheetName val="입력자료(노무비)"/>
      <sheetName val="기본단가"/>
      <sheetName val="2000용수잠관-수량집계"/>
      <sheetName val="1. 설계조건 2.단면가정 3. 하중계산"/>
      <sheetName val="DATA 입력란"/>
      <sheetName val="토목품셈"/>
      <sheetName val="구조     ."/>
      <sheetName val="INPUT"/>
      <sheetName val="DATE"/>
      <sheetName val="토공(1)"/>
      <sheetName val="차수공(1)"/>
      <sheetName val="DATA"/>
      <sheetName val="b_balju (2)"/>
      <sheetName val="b_gunmul"/>
      <sheetName val="전기"/>
      <sheetName val="효율표"/>
      <sheetName val="수량분개내역"/>
      <sheetName val="경상비"/>
      <sheetName val="전문하도급"/>
      <sheetName val="교량전기"/>
      <sheetName val="평가데이터"/>
      <sheetName val="MOTOR"/>
      <sheetName val="현장관리비 산출내역"/>
      <sheetName val="내역표지"/>
      <sheetName val="가스"/>
      <sheetName val="양수장(기계)"/>
      <sheetName val="단위중량"/>
      <sheetName val="ABUT수량-A1"/>
      <sheetName val="(당평)자재"/>
      <sheetName val="총괄내역서"/>
      <sheetName val="내역(2000년)"/>
      <sheetName val="FB25JN"/>
      <sheetName val="중기조종사 단위단가"/>
      <sheetName val="설계명세서"/>
      <sheetName val="내역서 제출"/>
      <sheetName val="자료입력"/>
      <sheetName val="공사비증감"/>
      <sheetName val="파이프류"/>
      <sheetName val="프랜트면허"/>
      <sheetName val="토목주소"/>
      <sheetName val="건설실행"/>
      <sheetName val="만년달력"/>
      <sheetName val="tggwan(mac)"/>
      <sheetName val="금액내역서"/>
      <sheetName val="결재난"/>
      <sheetName val="간 지1"/>
      <sheetName val="(원)기흥상갈"/>
      <sheetName val="예가표"/>
      <sheetName val="시화점실행"/>
      <sheetName val="우수"/>
      <sheetName val="1"/>
      <sheetName val="2"/>
      <sheetName val="일위(시설)"/>
      <sheetName val="경산"/>
      <sheetName val="실행내역"/>
      <sheetName val="공사비예산서(토목분)"/>
      <sheetName val="5. 현장관리비(new) "/>
      <sheetName val="실행내역서 "/>
      <sheetName val="날개벽수량표"/>
      <sheetName val="금융비용"/>
      <sheetName val="Customer Databas"/>
      <sheetName val="일위대가(1)"/>
      <sheetName val="간접비"/>
      <sheetName val="경영상태"/>
      <sheetName val="일위목록데이타"/>
      <sheetName val="청천내"/>
      <sheetName val="돈암사업"/>
      <sheetName val="2.2_오피스텔(12~32F)"/>
      <sheetName val="설내역서 "/>
      <sheetName val="단위량당중기"/>
      <sheetName val="현장별"/>
      <sheetName val="A LINE"/>
      <sheetName val="세부내역서"/>
      <sheetName val="마산방향철근집계"/>
      <sheetName val="진주방향"/>
      <sheetName val="금리계산"/>
      <sheetName val="대로근거"/>
      <sheetName val="중로근거"/>
      <sheetName val="SHL"/>
      <sheetName val="설계내역"/>
      <sheetName val="기본일위"/>
      <sheetName val="산출내역서집계표"/>
      <sheetName val="5_ 현장관리비_new_ "/>
      <sheetName val="콘크리트타설집계표"/>
      <sheetName val="초기화면"/>
      <sheetName val="인계"/>
      <sheetName val="일H35Y4"/>
      <sheetName val="lab"/>
      <sheetName val="공사원가계산서"/>
      <sheetName val="N賃率-職"/>
      <sheetName val="우석문틀"/>
      <sheetName val="원도급"/>
      <sheetName val="하도급"/>
      <sheetName val="일용직6월"/>
      <sheetName val="입력정보"/>
      <sheetName val="설 계"/>
      <sheetName val="부하계산서"/>
      <sheetName val="자재일람"/>
      <sheetName val="화재 탐지 설비"/>
      <sheetName val="RE9604"/>
      <sheetName val="일위집계(기존)"/>
      <sheetName val="BQ"/>
      <sheetName val=" 갑지"/>
      <sheetName val="일용직"/>
      <sheetName val="식재가격"/>
      <sheetName val="식재총괄"/>
      <sheetName val="인천제철"/>
      <sheetName val="양덕동"/>
      <sheetName val="기성내역"/>
      <sheetName val="경비"/>
      <sheetName val="특수선일위대가"/>
      <sheetName val="차수"/>
      <sheetName val="월별손익"/>
      <sheetName val="총괄"/>
      <sheetName val="방배동내역(리라)"/>
      <sheetName val="현장경비"/>
      <sheetName val="건축공사집계표"/>
      <sheetName val="방배동내역 (총괄)"/>
      <sheetName val="부대공사총괄"/>
      <sheetName val="단가산출(T)"/>
      <sheetName val="날개벽(시점좌측)"/>
      <sheetName val="맨홀수량산출"/>
      <sheetName val="재료집계표"/>
      <sheetName val="이형관중량"/>
      <sheetName val="일위대가(목록)"/>
      <sheetName val="산근(목록)"/>
      <sheetName val="1.취수장"/>
      <sheetName val="일반공사"/>
      <sheetName val="하도내역_(철콘)"/>
      <sheetName val="입출재고현황_(2)"/>
      <sheetName val="노무비_근거"/>
      <sheetName val="임율_Data"/>
      <sheetName val="조건표_(2)"/>
      <sheetName val="목차_"/>
      <sheetName val="1_설계기준"/>
      <sheetName val="7__현장관리비_"/>
      <sheetName val="COVER"/>
      <sheetName val="플랜트 설치"/>
      <sheetName val="여과지동"/>
      <sheetName val="기초자료"/>
      <sheetName val="기자재비"/>
      <sheetName val="격점별물량"/>
      <sheetName val="외주대비 -석축_x0000__x0000__x0000__x0000__x0000__x0012_[후다내역.XLS]견적표지 (3"/>
      <sheetName val="표지_(3)1"/>
      <sheetName val="표지_(2)1"/>
      <sheetName val="교각집계_(2)1"/>
      <sheetName val="교각토공_(2)1"/>
      <sheetName val="교각철근_(2)1"/>
      <sheetName val="외주대비_-석축1"/>
      <sheetName val="외주대비-구조물_(2)1"/>
      <sheetName val="견적표지_(3)1"/>
      <sheetName val="_HIT-&gt;HMC_견적(3900)1"/>
      <sheetName val="일__위__대__가__목__록1"/>
      <sheetName val="교각토공__2_1"/>
      <sheetName val="3_공통공사대비1"/>
      <sheetName val="6__안전관리비1"/>
      <sheetName val="6PILE__(돌출)1"/>
      <sheetName val="HRSG_SMALL072201"/>
      <sheetName val="준검_내역서1"/>
      <sheetName val="97년_추정1"/>
      <sheetName val="2차전체변경예정_(2)"/>
      <sheetName val="BSD_(2)"/>
      <sheetName val="토공유동표(전체_당초)"/>
      <sheetName val="단면_(2)"/>
      <sheetName val="b_balju_(2)"/>
      <sheetName val="8_PILE__(돌출)"/>
      <sheetName val="8_현장관리비"/>
      <sheetName val="7_안전관리비"/>
      <sheetName val="중기조종사_단위단가"/>
      <sheetName val="인원계획"/>
      <sheetName val="입력"/>
      <sheetName val="갑지(추정)"/>
      <sheetName val="집 계 표"/>
      <sheetName val="계측기"/>
      <sheetName val="시중노임단가"/>
      <sheetName val="정렬"/>
      <sheetName val="CONCRETE"/>
      <sheetName val="Temporary Mooring"/>
      <sheetName val="공문"/>
      <sheetName val="품셈TABLE"/>
      <sheetName val="2.대외공문"/>
      <sheetName val="경비2내역"/>
      <sheetName val="7.PILE  (돌출)"/>
      <sheetName val="U-TYPE(1)"/>
      <sheetName val="일위대가집계"/>
      <sheetName val="단가대비표"/>
      <sheetName val="코드"/>
      <sheetName val="교각계산"/>
      <sheetName val="700seg"/>
      <sheetName val="내역서2안"/>
      <sheetName val="원가계산서(변경)"/>
      <sheetName val="하중계산"/>
      <sheetName val="철근량"/>
      <sheetName val="일위대가목록(ems)"/>
      <sheetName val="전도금월정금액"/>
      <sheetName val="법면"/>
      <sheetName val="부대공"/>
      <sheetName val="구조물공"/>
      <sheetName val="포장공"/>
      <sheetName val="배수공1"/>
      <sheetName val="일위대가(가설)"/>
      <sheetName val="터널대가"/>
      <sheetName val="소방"/>
      <sheetName val="골조"/>
      <sheetName val="측량요율"/>
      <sheetName val="자재대"/>
      <sheetName val="점검총괄"/>
      <sheetName val="퍼스트"/>
      <sheetName val="변경내역"/>
      <sheetName val="추가일위대가"/>
      <sheetName val="개산공사비"/>
      <sheetName val="COVER-P"/>
      <sheetName val="자동제어"/>
      <sheetName val="화전내"/>
      <sheetName val="대치판정"/>
      <sheetName val="70%"/>
      <sheetName val="일위총괄표"/>
      <sheetName val="기계"/>
      <sheetName val="252K444"/>
      <sheetName val="일위대가 집계표"/>
      <sheetName val="총 원가계산"/>
      <sheetName val="주요항목별"/>
      <sheetName val="선정요령"/>
      <sheetName val="인건비"/>
      <sheetName val="동천하상준설"/>
      <sheetName val="전체내역서"/>
      <sheetName val="전기내역서"/>
      <sheetName val="자재수량"/>
      <sheetName val="1공구 건정토건 토공"/>
      <sheetName val="1공구 건정토건 철콘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제어계측"/>
      <sheetName val="Sheet4"/>
      <sheetName val="Sheet5"/>
      <sheetName val="Sheet6"/>
      <sheetName val="Sheet16"/>
      <sheetName val="보도내역 (3)"/>
      <sheetName val="Module1"/>
      <sheetName val="Qheet6"/>
      <sheetName val="총괄-1"/>
      <sheetName val="단가산출서"/>
      <sheetName val="공사개요"/>
      <sheetName val="주차구획선수량"/>
      <sheetName val="자재단가비교표"/>
      <sheetName val="개요"/>
      <sheetName val="부대tu"/>
      <sheetName val="목차"/>
      <sheetName val="정부노임단가"/>
      <sheetName val="A-4"/>
      <sheetName val="금호"/>
      <sheetName val="하조서"/>
      <sheetName val="한강운반비"/>
      <sheetName val="서∼군(2)"/>
      <sheetName val="가도공"/>
      <sheetName val="변경비교-을"/>
      <sheetName val="6공구(당초)"/>
      <sheetName val="품의서"/>
      <sheetName val="데리네이타현황"/>
      <sheetName val="재개발"/>
      <sheetName val="내역(최종본4.5)"/>
      <sheetName val="SP-B1"/>
      <sheetName val="토적집계"/>
      <sheetName val="98NS-N"/>
      <sheetName val="소야공정계획표"/>
      <sheetName val="45,46"/>
      <sheetName val="기초코드"/>
      <sheetName val="1.수인터널"/>
      <sheetName val="일위대가표"/>
      <sheetName val="보할"/>
      <sheetName val="공업용수관로"/>
      <sheetName val="일위(토목)"/>
      <sheetName val="물량표"/>
      <sheetName val="낙찰표"/>
      <sheetName val="입적표"/>
      <sheetName val="지주설치제원"/>
      <sheetName val="준공조서갑지"/>
      <sheetName val="실행내역서"/>
      <sheetName val="98지급계획"/>
      <sheetName val="수문일1"/>
      <sheetName val="가시설"/>
      <sheetName val="시공여유율"/>
      <sheetName val="부대내역"/>
      <sheetName val="SANTOGO"/>
      <sheetName val="흥양2교토공집계표"/>
      <sheetName val="eq_data"/>
      <sheetName val="ELECTRIC"/>
      <sheetName val="전기공사"/>
      <sheetName val="AS포장복구 "/>
      <sheetName val="건축내역서"/>
      <sheetName val="Dae_Jiju"/>
      <sheetName val="Sikje_ingun"/>
      <sheetName val="TREE_D"/>
      <sheetName val="단가비교표"/>
      <sheetName val="입력시트"/>
      <sheetName val="장비집계"/>
      <sheetName val="결과조달"/>
      <sheetName val="원본(갑지)"/>
      <sheetName val="3차준공"/>
      <sheetName val="입찰품의서"/>
      <sheetName val="토사(PE)"/>
      <sheetName val="날개벽"/>
      <sheetName val="choose"/>
      <sheetName val="6_ 안전관리비"/>
      <sheetName val="실행(ALT1)"/>
      <sheetName val="환율change"/>
      <sheetName val="GRDBS"/>
      <sheetName val="견적대비표"/>
      <sheetName val="Y-WORK"/>
      <sheetName val="4 LINE"/>
      <sheetName val="7 th"/>
      <sheetName val="C10집계2"/>
      <sheetName val="MODELING"/>
      <sheetName val="J直材4"/>
      <sheetName val="9.1지하2층하부보"/>
      <sheetName val="Sheet1 (2)"/>
      <sheetName val="기술부 VENDOR LIST"/>
      <sheetName val="기초단가"/>
      <sheetName val="입력데이타(비인쇄용)"/>
      <sheetName val="자  재"/>
      <sheetName val="건축외주"/>
      <sheetName val="노원열병합  건축공사기성내역서"/>
      <sheetName val="케이블규격"/>
      <sheetName val="COVERSHEET"/>
      <sheetName val="할증 "/>
      <sheetName val="MP MOB"/>
      <sheetName val="개인별 순위표"/>
      <sheetName val="CM 1"/>
      <sheetName val="전기실-1"/>
      <sheetName val="ROOF(ALKALI)"/>
      <sheetName val="제출내역 (2)"/>
      <sheetName val="분전반"/>
      <sheetName val="단계별내역 (2)"/>
      <sheetName val="데이타"/>
      <sheetName val="식재인부"/>
      <sheetName val="특별"/>
      <sheetName val="현장일반사항"/>
      <sheetName val="Code"/>
      <sheetName val="단중표"/>
      <sheetName val="원가계산"/>
      <sheetName val="공종보합"/>
      <sheetName val="건축내역"/>
      <sheetName val="출력원가"/>
      <sheetName val="공종원가"/>
      <sheetName val="총괄원가"/>
      <sheetName val="아파트"/>
      <sheetName val="상가,복지관"/>
      <sheetName val="주차장"/>
      <sheetName val="경비실"/>
      <sheetName val="일집"/>
      <sheetName val="1-1"/>
      <sheetName val="임율산출표"/>
      <sheetName val="건축공사"/>
      <sheetName val="가설건물"/>
      <sheetName val="적용토목"/>
      <sheetName val="당진1,2호기전선관설치및접지4차공사내역서-을지"/>
      <sheetName val="원하대비"/>
      <sheetName val="신천3호용수로"/>
      <sheetName val="통계연보"/>
      <sheetName val="대비2"/>
      <sheetName val="옥외외등집계표"/>
      <sheetName val="옥외배관기본공량"/>
      <sheetName val="6호기"/>
      <sheetName val="2.2 띠장의 설계"/>
      <sheetName val="골조시행"/>
      <sheetName val="일대"/>
      <sheetName val="증감대비"/>
      <sheetName val="남양내역"/>
      <sheetName val="단위목록"/>
      <sheetName val="자재운반단가일람표"/>
      <sheetName val="기계경비목록1"/>
      <sheetName val="4.일위대가"/>
      <sheetName val="제수변수량"/>
      <sheetName val="수리결과"/>
      <sheetName val="실행내역_원본"/>
      <sheetName val="기계경비일람"/>
      <sheetName val="터파기및재료"/>
      <sheetName val="3련 BOX"/>
      <sheetName val="기안"/>
      <sheetName val="중기사용료"/>
      <sheetName val="MATRLDATA"/>
      <sheetName val="Print"/>
      <sheetName val="소방사항"/>
      <sheetName val="맨홀토공"/>
      <sheetName val="6.이토처리시간"/>
      <sheetName val="단면치수"/>
      <sheetName val="원가서"/>
      <sheetName val="울진항공등화 내역서"/>
      <sheetName val="4동급수"/>
      <sheetName val="STEEL BOX 단면설계(SEC.8)"/>
      <sheetName val="잔수량(작성)"/>
      <sheetName val="단가삐출"/>
      <sheetName val="FACTOR"/>
      <sheetName val="기계경비"/>
      <sheetName val="B"/>
      <sheetName val="총체"/>
      <sheetName val="재료"/>
      <sheetName val="설치자재"/>
      <sheetName val="샘플표지"/>
      <sheetName val="s"/>
      <sheetName val="시운전연료비"/>
      <sheetName val="지원사무소원가배부내역"/>
      <sheetName val="4.2.1 마루높이 검토"/>
      <sheetName val="BOX 본체"/>
      <sheetName val="내역(설계)"/>
      <sheetName val="관개"/>
      <sheetName val="일위대가목록(기계)"/>
      <sheetName val="설비"/>
      <sheetName val="공통(20-91)"/>
      <sheetName val="관로분포도"/>
      <sheetName val="영흥TL(UP,DOWN) "/>
      <sheetName val="일 위 대 가 표"/>
      <sheetName val="일위목차"/>
      <sheetName val="cctv예산대비"/>
      <sheetName val="라이닝폼예산대비내역"/>
      <sheetName val="품셈기준"/>
      <sheetName val="말뚝지지력산정"/>
      <sheetName val="확약서"/>
      <sheetName val="연결원본-절대지우지말것"/>
      <sheetName val="횡배위치"/>
      <sheetName val="검색방"/>
      <sheetName val="일위대가집계표"/>
      <sheetName val="산출서집계HS"/>
      <sheetName val="내역서 "/>
      <sheetName val="보도경계블럭"/>
      <sheetName val="배수관공"/>
      <sheetName val="장비가동"/>
      <sheetName val="GEN"/>
      <sheetName val="메서,변+증"/>
      <sheetName val="명일작업계획 (3)"/>
      <sheetName val="9GNG운반"/>
      <sheetName val="48평단가"/>
      <sheetName val="57단가"/>
      <sheetName val="54평단가"/>
      <sheetName val="66평단가"/>
      <sheetName val="61단가"/>
      <sheetName val="89평단가"/>
      <sheetName val="84평단가"/>
      <sheetName val="현장관리비데이타"/>
      <sheetName val="Baby일위대가"/>
      <sheetName val="자동세륜기"/>
      <sheetName val="물량집계표(1c)"/>
      <sheetName val="수량산출목록표"/>
      <sheetName val="PROCURE"/>
      <sheetName val="공사비집계"/>
      <sheetName val="WING3"/>
      <sheetName val="VE절감"/>
      <sheetName val="청주(철골발주의뢰서)"/>
      <sheetName val="토목"/>
      <sheetName val="요약서"/>
      <sheetName val="기둥(원형)"/>
      <sheetName val="환산"/>
      <sheetName val="GRD郅≙"/>
      <sheetName val="간접1"/>
      <sheetName val="일위1"/>
      <sheetName val="앵커(3안)"/>
      <sheetName val="세골재  T2 변경 현황"/>
      <sheetName val="전 체"/>
      <sheetName val="기흥하도용"/>
      <sheetName val="마산월령동골조물량변경"/>
      <sheetName val="호표"/>
      <sheetName val="소비자가"/>
      <sheetName val="주소"/>
      <sheetName val="감액총괄표"/>
      <sheetName val="년차"/>
      <sheetName val="찍기"/>
      <sheetName val="깨기"/>
      <sheetName val="흄관수량"/>
      <sheetName val="감가상각"/>
      <sheetName val="채권(하반기)"/>
      <sheetName val="연차일수"/>
      <sheetName val="2004연차사용현황"/>
      <sheetName val="TEMP2"/>
      <sheetName val="BS"/>
      <sheetName val="PL"/>
      <sheetName val="환율"/>
      <sheetName val="뚝토공"/>
      <sheetName val="유림총괄"/>
      <sheetName val="실행"/>
      <sheetName val="예산변경원인분석"/>
      <sheetName val="시설,관리하위"/>
      <sheetName val="대운반(철재)"/>
      <sheetName val="주beam"/>
      <sheetName val="PAINT"/>
      <sheetName val="도수로집계"/>
      <sheetName val="22인공"/>
      <sheetName val="단"/>
      <sheetName val="자료"/>
      <sheetName val="원가(칠곡다부)"/>
      <sheetName val="다부IC내역"/>
      <sheetName val="원가(재방송)"/>
      <sheetName val="재방송"/>
      <sheetName val="다부내역"/>
      <sheetName val="읍내터널"/>
      <sheetName val="칠곡IC내역"/>
      <sheetName val="VXXXXX"/>
      <sheetName val="내역집계표"/>
      <sheetName val="내역서 (3)"/>
      <sheetName val="대가"/>
      <sheetName val="산출양식"/>
      <sheetName val="대가목록"/>
      <sheetName val="산출양식 (2)"/>
      <sheetName val="토목원가계산서"/>
      <sheetName val="토목원가"/>
      <sheetName val="집계장"/>
      <sheetName val="제외공종"/>
      <sheetName val="선급금사용계획서"/>
      <sheetName val="사용세부내역"/>
      <sheetName val="공사비증감대비표"/>
      <sheetName val="전체산출내역서갑(변경) "/>
      <sheetName val="산출내역서을(변경)"/>
      <sheetName val="전체세부(이설도로)"/>
      <sheetName val="전체세부(연결도로)"/>
      <sheetName val="전체원가계산서(변경)"/>
      <sheetName val="용역비"/>
      <sheetName val="취·현"/>
      <sheetName val="취·투"/>
      <sheetName val="토·집"/>
      <sheetName val="배·집"/>
      <sheetName val="기·집30(보고)"/>
      <sheetName val="기·집30(확정)"/>
      <sheetName val="기·내30(확정)"/>
      <sheetName val="A.터파기공"/>
      <sheetName val="B.측·집"/>
      <sheetName val="배(자·집) (2)"/>
      <sheetName val="배(철·집)"/>
      <sheetName val="배(암·유)"/>
      <sheetName val="배(시·골)"/>
      <sheetName val="2.01측·터·집"/>
      <sheetName val="V·집"/>
      <sheetName val="V·현"/>
      <sheetName val="산·집"/>
      <sheetName val="산·현"/>
      <sheetName val="L·집"/>
      <sheetName val="L·현"/>
      <sheetName val="맹·집"/>
      <sheetName val="맹·현"/>
      <sheetName val="C배·집"/>
      <sheetName val="횡·집"/>
      <sheetName val="흄·집"/>
      <sheetName val="횡·조"/>
      <sheetName val="종·배"/>
      <sheetName val="종·조"/>
      <sheetName val="배·면"/>
      <sheetName val="배·날"/>
      <sheetName val="횡·날"/>
      <sheetName val="콘집·수"/>
      <sheetName val="흙쌓·수"/>
      <sheetName val="땅깍·수"/>
      <sheetName val="땅깍·수 (1-1)"/>
      <sheetName val="집·조10"/>
      <sheetName val="집·조6"/>
      <sheetName val="비·보"/>
      <sheetName val="집·조8"/>
      <sheetName val="암·재"/>
      <sheetName val="암·토"/>
      <sheetName val="암·철"/>
      <sheetName val="본·수"/>
      <sheetName val="2+126"/>
      <sheetName val="평날·수"/>
      <sheetName val="0-52 "/>
      <sheetName val="콘·다 (2)"/>
      <sheetName val="기·집 (2)"/>
      <sheetName val="콘·다 (3)"/>
      <sheetName val="콘·현"/>
      <sheetName val="소·집"/>
      <sheetName val="소·현"/>
      <sheetName val="집·거"/>
      <sheetName val="집·연"/>
      <sheetName val="도·집"/>
      <sheetName val="성도1"/>
      <sheetName val="공사비"/>
      <sheetName val="가드레일산근"/>
      <sheetName val="수량집계표"/>
      <sheetName val="수량"/>
      <sheetName val="단가비교"/>
      <sheetName val="적용2002"/>
      <sheetName val="기초병원총괄표"/>
      <sheetName val="기초병원원가"/>
      <sheetName val="기초병원내역집계표"/>
      <sheetName val="기초(토목)"/>
      <sheetName val="기초(건축)"/>
      <sheetName val="기초(기계)"/>
      <sheetName val="기초(전기)"/>
      <sheetName val="기초(통신)"/>
      <sheetName val="감액총괄(계약적용)"/>
      <sheetName val="감액원가계산(계약적용)"/>
      <sheetName val="삭감내역집계표"/>
      <sheetName val="건축,토목감액(계약적용)"/>
      <sheetName val="기계,전기감액"/>
      <sheetName val="내역비교"/>
      <sheetName val="병원내역집계표 (2)"/>
      <sheetName val="설계기계"/>
      <sheetName val="설계통신"/>
      <sheetName val="설계전기"/>
      <sheetName val="설계기준삭감(기,전)"/>
      <sheetName val="설계내역집계표"/>
      <sheetName val="b_balju_cho"/>
      <sheetName val="실행총괄 "/>
      <sheetName val="본체"/>
      <sheetName val="[IL-3.XLSY갑지"/>
      <sheetName val=""/>
      <sheetName val="설비내역서"/>
      <sheetName val="CON'C"/>
      <sheetName val="도급내역서(재노경)"/>
      <sheetName val="4.일위대가목차"/>
      <sheetName val="96노임기준"/>
      <sheetName val="기계경비(시간당)"/>
      <sheetName val="램머"/>
      <sheetName val="내역_ver1.0"/>
      <sheetName val="2000,9월 일위"/>
      <sheetName val="단가일람표"/>
      <sheetName val="IL-3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공사비총괄표"/>
      <sheetName val="차수공개요"/>
      <sheetName val="설계산출기초"/>
      <sheetName val="도급예산내역서봉투"/>
      <sheetName val="설계산출표지"/>
      <sheetName val="도급예산내역서총괄표"/>
      <sheetName val="을부담운반비"/>
      <sheetName val="운반비산출"/>
      <sheetName val="매출현황"/>
      <sheetName val="단가 "/>
      <sheetName val="보온일위"/>
      <sheetName val="49일위"/>
      <sheetName val="22일위"/>
      <sheetName val="49수량"/>
      <sheetName val="방음벽기초"/>
      <sheetName val="공통단가"/>
      <sheetName val="우수공,맨홀,집수정"/>
      <sheetName val="2.1외주"/>
      <sheetName val="2.3노무"/>
      <sheetName val="2.4자재"/>
      <sheetName val="2.2장비"/>
      <sheetName val="2.5경비"/>
      <sheetName val="2.6수목대"/>
      <sheetName val="고창방향"/>
      <sheetName val="선급금신청서"/>
      <sheetName val="200"/>
      <sheetName val="A1(구조물)"/>
      <sheetName val="A1(토공)"/>
      <sheetName val="철근집계표"/>
      <sheetName val="99총공사내역서"/>
      <sheetName val="목록"/>
      <sheetName val="가격조사서"/>
      <sheetName val="TABLE DB"/>
      <sheetName val="쌍용 data base"/>
      <sheetName val="계정"/>
      <sheetName val="위치조서"/>
      <sheetName val="단가비교표(노무)"/>
      <sheetName val="수목표준대가"/>
      <sheetName val="변경품셈총괄"/>
      <sheetName val="고창터널(고창방향)"/>
      <sheetName val="변압기 및 발전기 용량"/>
      <sheetName val="냉천부속동"/>
      <sheetName val="공종단가"/>
      <sheetName val="조도계산서 (도서)"/>
      <sheetName val="암거단위"/>
      <sheetName val="보증수수료산출"/>
      <sheetName val="총공사내역서"/>
      <sheetName val="DAN"/>
      <sheetName val="백호우계수"/>
      <sheetName val="설직재-1"/>
      <sheetName val="대포2교접속"/>
      <sheetName val="천방교접속"/>
      <sheetName val="실행예산서"/>
      <sheetName val="BQ(실행)"/>
      <sheetName val="일반전기(2단지-을지)"/>
      <sheetName val="단가조사"/>
      <sheetName val="토목공사"/>
      <sheetName val="일위대가(4층원격)"/>
      <sheetName val="BM"/>
      <sheetName val="의왕내역"/>
      <sheetName val="세부내역"/>
      <sheetName val="단가대비"/>
      <sheetName val="총괄집계표"/>
      <sheetName val="인수공규격"/>
      <sheetName val="단가(1)"/>
      <sheetName val="원가"/>
      <sheetName val="적용단위길이"/>
      <sheetName val="일위대가(건축)"/>
      <sheetName val="빌딩 안내"/>
      <sheetName val="기계공사비집계(원안)"/>
      <sheetName val="48단가"/>
      <sheetName val="CABLE"/>
      <sheetName val="CABLE (2)"/>
      <sheetName val="일위_파일"/>
      <sheetName val="연결임시"/>
      <sheetName val="접지수량"/>
      <sheetName val="G.R300경비"/>
      <sheetName val="교수설계"/>
      <sheetName val="공종구간"/>
      <sheetName val="조경일람"/>
      <sheetName val="49단가"/>
      <sheetName val="구간산출"/>
      <sheetName val="부하LOAD"/>
      <sheetName val="노임단가산출근거"/>
      <sheetName val="COST"/>
      <sheetName val="항목등록"/>
      <sheetName val="원가계산서(남측)"/>
      <sheetName val="신고분기설정참고"/>
      <sheetName val="거래처자료등록"/>
      <sheetName val="조도계산"/>
      <sheetName val="국내조달(통합-1)"/>
      <sheetName val="상시"/>
      <sheetName val="9811"/>
      <sheetName val="출력용"/>
      <sheetName val="단가대비표 (3)"/>
      <sheetName val="하부철근수량"/>
      <sheetName val="연결관산출조서"/>
      <sheetName val="내역서적용수량"/>
      <sheetName val="계획집계"/>
      <sheetName val="기계물량"/>
      <sheetName val="단가목록"/>
      <sheetName val="비탈면보호공수량산출"/>
      <sheetName val="준공검사원(갑)"/>
      <sheetName val="기성내역서(을) (2)"/>
      <sheetName val="전기일위대가"/>
      <sheetName val="영신토건물가변동"/>
      <sheetName val="변수값"/>
      <sheetName val="중기상차"/>
      <sheetName val="AS복구"/>
      <sheetName val="중기터파기"/>
      <sheetName val="1단계 (2)"/>
      <sheetName val="L_RPTA05_목록"/>
      <sheetName val="동원인원"/>
      <sheetName val="2.1  노무비 평균단가산출"/>
      <sheetName val="예산명세서"/>
      <sheetName val="입상내역"/>
      <sheetName val="단가일람"/>
      <sheetName val="3.공사비(07년노임단가)"/>
      <sheetName val="3.공사비(단가조사표)"/>
      <sheetName val="3.공사비(물량산출표)"/>
      <sheetName val="3.공사비(일위대가표목록)"/>
      <sheetName val="3.공사비(일위대가표)"/>
      <sheetName val="견"/>
      <sheetName val="#3_일위대가목록"/>
      <sheetName val="Macro(차단기)"/>
      <sheetName val="띘랷랷랷"/>
      <sheetName val="TRE TABLE"/>
      <sheetName val="Requirement(Work Crew)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대전-교대(A1-A2)"/>
      <sheetName val="7단가"/>
      <sheetName val="9509"/>
      <sheetName val="총공사원가"/>
      <sheetName val="건축공사원가"/>
      <sheetName val="설비공사원가"/>
      <sheetName val="견적서"/>
      <sheetName val="배관공사기초자료"/>
      <sheetName val="Ekog10"/>
      <sheetName val="AL공사(원)"/>
      <sheetName val="내역서1"/>
      <sheetName val="22수량"/>
      <sheetName val="품목현황"/>
      <sheetName val="출고대장"/>
      <sheetName val="바닥판"/>
      <sheetName val="입력DATA"/>
      <sheetName val="asd"/>
      <sheetName val="★도급내역"/>
      <sheetName val="back-data"/>
      <sheetName val="인월수표"/>
      <sheetName val="중기가격"/>
      <sheetName val="분전함신설"/>
      <sheetName val="접지1종"/>
      <sheetName val="단위수량"/>
      <sheetName val="진입도로B (2)"/>
      <sheetName val="백암비스타내역"/>
      <sheetName val="수목데이타 "/>
      <sheetName val="2.냉난방설비공사"/>
      <sheetName val="7.자동제어공사"/>
      <sheetName val="중강당 내역"/>
      <sheetName val="제-노임"/>
      <sheetName val="AV시스템"/>
      <sheetName val="guard(mac)"/>
      <sheetName val="COPING"/>
      <sheetName val="전체분2회변경"/>
      <sheetName val="산출근거(복구)"/>
      <sheetName val="영창26"/>
      <sheetName val="웅진교-S2"/>
      <sheetName val="횡배수관집현황(2공구)"/>
      <sheetName val="남양주부대"/>
      <sheetName val="기초자료입력및 K치 확인"/>
      <sheetName val="ES조서출력하기"/>
      <sheetName val="등록자료"/>
      <sheetName val="역T형교대(PILE기초)"/>
      <sheetName val="실행내역 "/>
      <sheetName val="산근"/>
      <sheetName val="수원역(전체분)설계서"/>
      <sheetName val="단가조사-2"/>
      <sheetName val="자재 단가 비교표(견적)"/>
      <sheetName val="자재 단가 비교표"/>
      <sheetName val="BDATA"/>
      <sheetName val="지하"/>
      <sheetName val="건설기계목록"/>
      <sheetName val="일위대가_목록"/>
      <sheetName val="재료단가"/>
      <sheetName val="시중노임"/>
      <sheetName val="지불내역1"/>
      <sheetName val="지질조사"/>
      <sheetName val="암거단위-1련"/>
      <sheetName val="의뢰내역서"/>
      <sheetName val="준공내역서표지"/>
      <sheetName val="䂰출양식"/>
      <sheetName val="국별인원"/>
      <sheetName val="Bid Summary"/>
      <sheetName val="이동시 예상비용"/>
      <sheetName val="Seg 1DE비용"/>
      <sheetName val="Transit 비용_감가상각미포함"/>
      <sheetName val="맨홀조서"/>
      <sheetName val="단가조사서"/>
      <sheetName val="48수량"/>
      <sheetName val="내역서 (2)"/>
      <sheetName val="98수문일위"/>
      <sheetName val="단가비교표_공통1"/>
      <sheetName val="내역(원안-대안)"/>
      <sheetName val="산출목록표"/>
      <sheetName val="전화공사 공량 및 집계표"/>
      <sheetName val="공사착공계"/>
      <sheetName val="참조 (2)"/>
      <sheetName val="6. 직접경비"/>
      <sheetName val="노임이"/>
      <sheetName val="이토변실(A3-LINE)"/>
      <sheetName val="조경"/>
      <sheetName val="횡배수관재료-"/>
      <sheetName val="계산서(직선부)"/>
      <sheetName val="포장재료집계표"/>
      <sheetName val="콘크리트측구연장"/>
      <sheetName val="-몰탈콘크리트"/>
      <sheetName val="-배수구조물공토공"/>
      <sheetName val="MAIN"/>
      <sheetName val="부표총괄"/>
      <sheetName val="일대목차"/>
      <sheetName val="ITEM"/>
      <sheetName val="단가(보완)"/>
      <sheetName val="대가 (보완)"/>
      <sheetName val="기계경비목록"/>
      <sheetName val="몰탈재료산출"/>
      <sheetName val="3.자재비(총괄)"/>
      <sheetName val="제출내역"/>
      <sheetName val="철콘공사"/>
      <sheetName val="내역서_(3)"/>
      <sheetName val="산출양식_(2)"/>
      <sheetName val="전체산출내역서갑(변경)_"/>
      <sheetName val="A_터파기공"/>
      <sheetName val="B_측·집"/>
      <sheetName val="배(자·집)_(2)"/>
      <sheetName val="2_01측·터·집"/>
      <sheetName val="땅깍·수_(1-1)"/>
      <sheetName val="0-52_"/>
      <sheetName val="콘·다_(2)"/>
      <sheetName val="기·집_(2)"/>
      <sheetName val="콘·다_(3)"/>
      <sheetName val="병원내역집계표_(2)"/>
      <sheetName val="실행총괄_"/>
      <sheetName val="[IL-3_XLSY갑지"/>
      <sheetName val="품목납기"/>
      <sheetName val="정공공사"/>
      <sheetName val="단가기준"/>
      <sheetName val="횡배수관수량집계"/>
      <sheetName val="우,오수"/>
      <sheetName val="유의사항"/>
      <sheetName val="현장설명"/>
      <sheetName val="특별조건"/>
      <sheetName val="토공갑"/>
      <sheetName val="구조물갑"/>
      <sheetName val="투찰계획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평야부단가"/>
      <sheetName val="예산서"/>
      <sheetName val="오동"/>
      <sheetName val="대조"/>
      <sheetName val="나한"/>
      <sheetName val="단가대비표(계측)"/>
      <sheetName val="공정외주"/>
      <sheetName val="제조 경영"/>
      <sheetName val="36단가"/>
      <sheetName val="36수량"/>
      <sheetName val="메인거더-크로스빔200연결부"/>
      <sheetName val="인건비 "/>
      <sheetName val="기본자료"/>
      <sheetName val="설계서을"/>
      <sheetName val="을지"/>
      <sheetName val="EQ-R1"/>
      <sheetName val="L-type"/>
      <sheetName val="bearing"/>
      <sheetName val="조내역"/>
      <sheetName val="부안일위"/>
      <sheetName val="C지구"/>
      <sheetName val="사내도로"/>
      <sheetName val="4.전기"/>
      <sheetName val="노 무 비"/>
      <sheetName val="노임단가표"/>
      <sheetName val="결선list"/>
      <sheetName val="위치도1"/>
      <sheetName val="자재단가-1"/>
      <sheetName val="갑지1"/>
      <sheetName val="도급정산"/>
      <sheetName val="제출내역_(2)"/>
      <sheetName val="4_일위대가목차"/>
      <sheetName val="내역_ver1_0"/>
      <sheetName val="1_노무비명세서(해동)"/>
      <sheetName val="1_노무비명세서(토목)"/>
      <sheetName val="2_노무비명세서(해동)"/>
      <sheetName val="2_노무비명세서(수직보호망)"/>
      <sheetName val="2_노무비명세서(난간대)"/>
      <sheetName val="2_사진대지"/>
      <sheetName val="3_사진대지"/>
      <sheetName val="2000,9월_일위"/>
      <sheetName val="DATA_입력란"/>
      <sheetName val="제잡비집계"/>
      <sheetName val="가로등내역서"/>
      <sheetName val="내역서(토목)"/>
      <sheetName val="미납품 현황"/>
      <sheetName val="신설개소별 총집계표(동해-배전)"/>
      <sheetName val="SSMITM"/>
      <sheetName val="목록표"/>
      <sheetName val="0.0ControlSheet"/>
      <sheetName val="0.1keyAssumption"/>
      <sheetName val="현장관리"/>
      <sheetName val="횡배수관토공수량"/>
      <sheetName val="접속도로1"/>
      <sheetName val="1공구_건정토건_토공"/>
      <sheetName val="1공구_건정토건_철콘"/>
      <sheetName val="도급표지_"/>
      <sheetName val="도급표지__(4)"/>
      <sheetName val="부대표지_(4)"/>
      <sheetName val="도급표지__(3)"/>
      <sheetName val="부대표지_(3)"/>
      <sheetName val="도급표지__(2)"/>
      <sheetName val="부대표지_(2)"/>
      <sheetName val="토__목"/>
      <sheetName val="조__경"/>
      <sheetName val="전_기"/>
      <sheetName val="건__축"/>
      <sheetName val="보도내역_(3)"/>
      <sheetName val="인건-측정"/>
      <sheetName val="BJJIN"/>
      <sheetName val="공제구간조서"/>
      <sheetName val="전체_1설계"/>
      <sheetName val="수로단위수량"/>
      <sheetName val="A-7-1LINE(수량)"/>
      <sheetName val="상-교대(A1-A2)"/>
      <sheetName val="기성신청"/>
      <sheetName val="하수급견적대비"/>
      <sheetName val="공문(신)"/>
      <sheetName val="APT"/>
      <sheetName val="STAND20"/>
      <sheetName val="부하(성남)"/>
      <sheetName val="강교(Sub)"/>
      <sheetName val="배수통관(좌)"/>
      <sheetName val="맨홀수량"/>
      <sheetName val="전차선로 물량표"/>
      <sheetName val="TYPE-A"/>
      <sheetName val="광산내역"/>
      <sheetName val="2000년하반기"/>
      <sheetName val="4.내진설계"/>
      <sheetName val="공사"/>
      <sheetName val="현장별계약현황('98.10.31)"/>
      <sheetName val="4)유동표"/>
      <sheetName val="충주"/>
      <sheetName val="구의33고"/>
      <sheetName val="전신"/>
      <sheetName val="wall"/>
      <sheetName val="설계내역서"/>
      <sheetName val="96보완계획7.12"/>
      <sheetName val="배관단가조사서"/>
      <sheetName val="교각1"/>
      <sheetName val="type-F"/>
      <sheetName val="설계예산"/>
      <sheetName val="전신환매도율"/>
      <sheetName val="손익현황"/>
      <sheetName val="현황CODE"/>
      <sheetName val="교대(A1)"/>
      <sheetName val="I一般比"/>
      <sheetName val="관일"/>
      <sheetName val="투찰(하수)"/>
      <sheetName val="현대물량"/>
      <sheetName val="nys"/>
      <sheetName val="일위대가(계측기설치)"/>
      <sheetName val="설계조건"/>
      <sheetName val="부재력정리"/>
      <sheetName val="최초침전지집계표"/>
      <sheetName val="TB-내역서"/>
      <sheetName val="EQUIP-H"/>
      <sheetName val="신대방33(적용)"/>
      <sheetName val="구천"/>
      <sheetName val="평3"/>
      <sheetName val="수량조서"/>
      <sheetName val="현황산출서"/>
      <sheetName val="부대입찰 내역서"/>
      <sheetName val=" 총괄표"/>
      <sheetName val="적용대가"/>
      <sheetName val="공종별산출내역서"/>
      <sheetName val="수자재단위당"/>
      <sheetName val="자재목록"/>
      <sheetName val="중기목록"/>
      <sheetName val="노임목록"/>
      <sheetName val="제잡비.xls"/>
      <sheetName val="Eq. Mobilization"/>
      <sheetName val="3BL공동구 수량"/>
      <sheetName val="토공(우물통,기타) "/>
      <sheetName val="명단"/>
      <sheetName val="포장단면별단위수량"/>
      <sheetName val="2.고용보험료산출근거"/>
      <sheetName val="세금자료"/>
      <sheetName val="연습"/>
      <sheetName val="자재집계표"/>
      <sheetName val="포장공자재집계표"/>
      <sheetName val="토목내역"/>
      <sheetName val="1_수인터널"/>
      <sheetName val="2_대외공문"/>
      <sheetName val="설_계"/>
      <sheetName val="AS포장복구_"/>
      <sheetName val="내역(최종본4_5)"/>
      <sheetName val="0_0ControlSheet"/>
      <sheetName val="0_1keyAssumption"/>
      <sheetName val="Front"/>
      <sheetName val="건축집계"/>
      <sheetName val="Type(123)"/>
      <sheetName val="전라자금"/>
      <sheetName val="b_yesan"/>
      <sheetName val="횡배수관"/>
      <sheetName val="원가계산 (2)"/>
      <sheetName val="화설내"/>
      <sheetName val="도급b_balju"/>
      <sheetName val="건축내역(진해석동)"/>
      <sheetName val="주경기-오배수"/>
      <sheetName val="팔당터널(1공구)"/>
      <sheetName val="VXXXXXXX"/>
      <sheetName val="전기단가조사서"/>
      <sheetName val="설계서"/>
      <sheetName val="총공사비"/>
      <sheetName val="집계표(수배전제조구매)"/>
      <sheetName val="F4-F7"/>
      <sheetName val="장비당단가 (1)"/>
      <sheetName val="Sheet2 (2)"/>
      <sheetName val="업무"/>
      <sheetName val="보고"/>
      <sheetName val="건축-물가변동"/>
      <sheetName val="_REF"/>
      <sheetName val="정보"/>
      <sheetName val="종단계산"/>
      <sheetName val="입적6-10"/>
      <sheetName val="실행간접비용"/>
      <sheetName val="마산방향"/>
      <sheetName val="INPUT(덕도방향-시점)"/>
      <sheetName val="CPM챠트"/>
      <sheetName val="지우지마"/>
      <sheetName val="설계기준"/>
      <sheetName val="내역1"/>
      <sheetName val="DC-O-4-S(설명서)"/>
      <sheetName val="평균터파기고(1-2,ASP)"/>
      <sheetName val="내   역"/>
      <sheetName val="단가(반정1교-원주)"/>
      <sheetName val="주요자재단가"/>
      <sheetName val="각형맨홀"/>
      <sheetName val="본공사"/>
      <sheetName val="자금청구"/>
      <sheetName val="0Title"/>
      <sheetName val="경영혁신본부"/>
      <sheetName val="내역서01"/>
      <sheetName val="프라임 강변역(4,236)"/>
      <sheetName val="집계표(OPTION)"/>
      <sheetName val="물집"/>
      <sheetName val="음료실행"/>
      <sheetName val="하중"/>
      <sheetName val="장비별표(오거보링)(Ø400)(12M)"/>
      <sheetName val="공사비산출내역"/>
      <sheetName val="IW-LIST"/>
      <sheetName val="발주설계서(당초)"/>
      <sheetName val="설-원가"/>
      <sheetName val="변경후원본2"/>
      <sheetName val="콤보박스와 리스트박스의 연결"/>
      <sheetName val="유형처분"/>
      <sheetName val="예산M6-B"/>
      <sheetName val="AB자재단가"/>
      <sheetName val="상세산출"/>
      <sheetName val="울산자금"/>
      <sheetName val="비교1"/>
      <sheetName val="신우"/>
      <sheetName val="강북라우터"/>
      <sheetName val="機器明細(MC)"/>
      <sheetName val="공사분석"/>
      <sheetName val="국내"/>
      <sheetName val="Sheet9"/>
      <sheetName val="건집"/>
      <sheetName val="기집"/>
      <sheetName val="토집"/>
      <sheetName val="조집"/>
      <sheetName val="2000년 공정표"/>
      <sheetName val="입찰보고"/>
      <sheetName val="건축적용원가계산"/>
      <sheetName val="총집계표"/>
      <sheetName val="신공항A-;(원가수정)"/>
      <sheetName val="수 량 명 세 서 - 1"/>
      <sheetName val="견적조건"/>
      <sheetName val="2.교량(신설)"/>
      <sheetName val="5.2코핑"/>
      <sheetName val="현경"/>
      <sheetName val="부대공Ⅱ"/>
      <sheetName val="맨홀(2호)"/>
      <sheetName val="2.건축"/>
      <sheetName val="자재입고내역"/>
      <sheetName val="노임대장(지역주민)"/>
      <sheetName val="노임대장(철근)"/>
      <sheetName val="노임대장(목수)"/>
      <sheetName val="(구조물용역-가람)"/>
      <sheetName val="노임대장(용역-가람)남자"/>
      <sheetName val="노임대장(용역-가람)여자"/>
      <sheetName val="노임대장(방수공)"/>
      <sheetName val="앵커구조계산"/>
      <sheetName val="밸브설치"/>
      <sheetName val="공정표 "/>
      <sheetName val="S12"/>
      <sheetName val="기초(1)"/>
      <sheetName val="P.M 별"/>
      <sheetName val="예산내역서"/>
      <sheetName val="수입"/>
      <sheetName val="TOT"/>
      <sheetName val="1호맨홀수량산출"/>
      <sheetName val="관련자료입력"/>
      <sheetName val="구조물철거타공정이월"/>
      <sheetName val="50-4(2차)"/>
      <sheetName val="철근단면적"/>
      <sheetName val="TBN실행"/>
      <sheetName val="지중자재단가"/>
      <sheetName val="역T형"/>
      <sheetName val="위생기구"/>
      <sheetName val="기계실냉난방"/>
      <sheetName val="4.경비 5.영업외수지"/>
      <sheetName val="TS"/>
      <sheetName val="지급어음"/>
      <sheetName val="최종보고1"/>
      <sheetName val="9-1차이내역"/>
      <sheetName val=" 견적서"/>
      <sheetName val="3월"/>
      <sheetName val="CJE"/>
      <sheetName val="내역서(전기)"/>
      <sheetName val="모래기초"/>
      <sheetName val="전체ﾴ엿서"/>
      <sheetName val="구조물터파기수량집계"/>
      <sheetName val="측구터파기공수량집계"/>
      <sheetName val="배수공 시멘트 및 골재량 산출"/>
      <sheetName val="예산총괄표"/>
      <sheetName val="대림경상68억"/>
      <sheetName val="별표 "/>
      <sheetName val="3F"/>
      <sheetName val="base"/>
      <sheetName val="포설list원본"/>
      <sheetName val="업무분장"/>
      <sheetName val="10"/>
      <sheetName val="11"/>
      <sheetName val="12"/>
      <sheetName val="13"/>
      <sheetName val="14"/>
      <sheetName val="15"/>
      <sheetName val="16"/>
      <sheetName val="3"/>
      <sheetName val="4"/>
      <sheetName val="5"/>
      <sheetName val="6"/>
      <sheetName val="7"/>
      <sheetName val="8"/>
      <sheetName val="9"/>
      <sheetName val="간접경상비"/>
      <sheetName val="BREAKDOWN(철거설치)"/>
      <sheetName val="견적을지"/>
      <sheetName val="수토공단위당"/>
      <sheetName val="인원현황"/>
      <sheetName val="영업소실적"/>
      <sheetName val="대우"/>
      <sheetName val="1맨AO"/>
      <sheetName val="CALCULATION"/>
      <sheetName val="내역분기"/>
      <sheetName val="수목단가"/>
      <sheetName val="시설수량표"/>
      <sheetName val="식재수량표"/>
      <sheetName val="명세서"/>
      <sheetName val="입찰"/>
      <sheetName val="unit 4"/>
      <sheetName val="콘크리트포장"/>
      <sheetName val="암거난간벽집계(2)"/>
      <sheetName val="95년12월말"/>
      <sheetName val="2차전체변경예정_(2)1"/>
      <sheetName val="적용단가"/>
      <sheetName val="1-1.현장정리"/>
      <sheetName val="1-2.토공"/>
      <sheetName val="1-3.WMM,GSB"/>
      <sheetName val="1-4.BITUMINOUS COURSE"/>
      <sheetName val="1-5.BOX CULVERTS"/>
      <sheetName val="1-6.BRIDGE"/>
      <sheetName val="1-7.DRAINAGE"/>
      <sheetName val="1-8.TRAFFIC"/>
      <sheetName val="1-9.MISCELLANEOUS"/>
      <sheetName val="1-10.ELECTRICAL"/>
      <sheetName val="1-12.도급외항목"/>
      <sheetName val="성토도수로현황"/>
      <sheetName val="표지_(3)2"/>
      <sheetName val="표지_(2)2"/>
      <sheetName val="교각집계_(2)2"/>
      <sheetName val="교각토공_(2)2"/>
      <sheetName val="교각철근_(2)2"/>
      <sheetName val="외주대비_-석축2"/>
      <sheetName val="외주대비-구조물_(2)2"/>
      <sheetName val="견적표지_(3)2"/>
      <sheetName val="_HIT-&gt;HMC_견적(3900)2"/>
      <sheetName val="일__위__대__가__목__록2"/>
      <sheetName val="교각토공__2_2"/>
      <sheetName val="3_공통공사대비2"/>
      <sheetName val="6__안전관리비2"/>
      <sheetName val="조건표_(2)1"/>
      <sheetName val="입출재고현황_(2)1"/>
      <sheetName val="노무비_근거1"/>
      <sheetName val="6PILE__(돌출)2"/>
      <sheetName val="HRSG_SMALL072202"/>
      <sheetName val="하도내역_(철콘)1"/>
      <sheetName val="준검_내역서2"/>
      <sheetName val="임율_Data1"/>
      <sheetName val="97년_추정2"/>
      <sheetName val="BSD_(2)1"/>
      <sheetName val="1_설계기준1"/>
      <sheetName val="토공유동표(전체_당초)1"/>
      <sheetName val="목차_1"/>
      <sheetName val="단면_(2)1"/>
      <sheetName val="8_현장관리비1"/>
      <sheetName val="7_안전관리비1"/>
      <sheetName val="7__현장관리비_1"/>
      <sheetName val="1__설계조건_2_단면가정_3__하중계산"/>
      <sheetName val="구조______"/>
      <sheetName val="8_PILE__(돌출)1"/>
      <sheetName val="b_balju_(2)1"/>
      <sheetName val="노무비_"/>
      <sheetName val="현장관리비_산출내역"/>
      <sheetName val="4_일위대가집계"/>
      <sheetName val="내역서_제출"/>
      <sheetName val="실행내역서_"/>
      <sheetName val="간_지1"/>
      <sheetName val="화재_탐지_설비"/>
      <sheetName val="5__현장관리비(new)_"/>
      <sheetName val="Customer_Databas"/>
      <sheetName val="방배동내역_(총괄)"/>
      <sheetName val="1_설계조건"/>
      <sheetName val="중기조종사_단위단가1"/>
      <sheetName val="5__현장관리비_new__"/>
      <sheetName val="Temporary_Mooring"/>
      <sheetName val="A_LINE"/>
      <sheetName val="설내역서_"/>
      <sheetName val="7_PILE__(돌출)"/>
      <sheetName val="2_2_오피스텔(12~32F)"/>
      <sheetName val="일위대가_집계표"/>
      <sheetName val="9_1지하2층하부보"/>
      <sheetName val="Sheet1_(2)"/>
      <sheetName val="단계별내역_(2)"/>
      <sheetName val="2_2_띠장의_설계"/>
      <sheetName val="1_취수장"/>
      <sheetName val="4_LINE"/>
      <sheetName val="7_th"/>
      <sheetName val="_갑지"/>
      <sheetName val="집_계_표"/>
      <sheetName val="총_원가계산"/>
      <sheetName val="6__안전관리비3"/>
      <sheetName val="자__재"/>
      <sheetName val="노원열병합__건축공사기성내역서"/>
      <sheetName val="할증_"/>
      <sheetName val="개인별_순위표"/>
      <sheetName val="CM_1"/>
      <sheetName val="기술부_VENDOR_LIST"/>
      <sheetName val="외주대비_-석축[후다내역_XLS]견적표지_(3"/>
      <sheetName val="4_일위대가"/>
      <sheetName val="플랜트_설치"/>
      <sheetName val="소화실적"/>
      <sheetName val="단위별용량계산"/>
      <sheetName val="조명일위"/>
      <sheetName val="광통신 견적내역서1"/>
      <sheetName val="잡철물"/>
      <sheetName val="EJ"/>
      <sheetName val="당초"/>
      <sheetName val="실행(표지,갑,을)"/>
      <sheetName val="8)중점관리장비현황"/>
      <sheetName val="단중"/>
      <sheetName val="전체기준Data"/>
      <sheetName val="울산자동제어"/>
      <sheetName val="조건"/>
      <sheetName val="일반부표"/>
      <sheetName val="형틀공사"/>
      <sheetName val="간접"/>
      <sheetName val="사통"/>
      <sheetName val="구분자"/>
      <sheetName val="본부장"/>
      <sheetName val="설계변경내역서"/>
      <sheetName val="공통가설공사"/>
      <sheetName val="CIP 공사"/>
      <sheetName val="토량1-1"/>
      <sheetName val="수량산출서 갑지"/>
      <sheetName val="DATA 입력부"/>
      <sheetName val="A"/>
      <sheetName val="식재일위"/>
      <sheetName val="직공비"/>
      <sheetName val="NOMUBI"/>
      <sheetName val="sw1"/>
      <sheetName val="벽체면적당일위대가"/>
      <sheetName val="작성기준"/>
      <sheetName val="Mc1"/>
      <sheetName val="주식"/>
      <sheetName val="배명(단가)"/>
      <sheetName val="물량산출근거"/>
      <sheetName val="유림콘도"/>
      <sheetName val="자재co"/>
      <sheetName val="일위대가 (PM)"/>
      <sheetName val="eq_dat_x0000_"/>
      <sheetName val="사업개요"/>
      <sheetName val="현장관리비_입력"/>
      <sheetName val="가로등기초"/>
      <sheetName val="아파트건축"/>
      <sheetName val="맨홀되메우기"/>
      <sheetName val="인입관수량총괄"/>
      <sheetName val="용선 C.L"/>
      <sheetName val="대공종"/>
      <sheetName val="1차설계변경내역"/>
      <sheetName val="전체내역 (2)"/>
      <sheetName val="Hyundai.Unit.cost.xls"/>
      <sheetName val="OPTION"/>
      <sheetName val="토목단가산출"/>
      <sheetName val="Chart1"/>
      <sheetName val="조건입력"/>
      <sheetName val="자립흙막이"/>
      <sheetName val="흙막이A"/>
      <sheetName val="흙막이B"/>
      <sheetName val="흙막이B (오산운암)"/>
      <sheetName val="흙막이C"/>
      <sheetName val="타이로드 흙막이"/>
      <sheetName val="타이로드 흙막이(근입장2.5M)"/>
      <sheetName val="어스앙카"/>
      <sheetName val="타이로드"/>
      <sheetName val="타이로드(근입장2.5M)"/>
      <sheetName val="pile 항타"/>
      <sheetName val="pile 항타(디젤)"/>
      <sheetName val="pile 항타 A"/>
      <sheetName val="pile 항타 B"/>
      <sheetName val="pile 항타 C"/>
      <sheetName val="pile 인발"/>
      <sheetName val="pile 인발 A"/>
      <sheetName val="pile 인발 B"/>
      <sheetName val="pile 인발 C"/>
      <sheetName val="토류판"/>
      <sheetName val="H-BEAM설치및철거"/>
      <sheetName val="BRACKET"/>
      <sheetName val="20TON TRAILER"/>
      <sheetName val="토류판 (2)"/>
      <sheetName val="SHEET PILE단가"/>
      <sheetName val="공사기간"/>
      <sheetName val="실행간접비"/>
      <sheetName val="일위집계"/>
      <sheetName val="단가 및 재료비"/>
      <sheetName val="단가산출1"/>
      <sheetName val="일일현황"/>
      <sheetName val="Ⅱ1-0타"/>
      <sheetName val="맨홀수량산출(A-LINE)"/>
      <sheetName val="C䈀꼬ԯ"/>
      <sheetName val="일일총괄"/>
      <sheetName val="연돌일위집계"/>
      <sheetName val="0226"/>
      <sheetName val="울산"/>
      <sheetName val="Anti"/>
      <sheetName val="Xunit (단위환산)"/>
      <sheetName val="위치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  <sheetData sheetId="23" refreshError="0"/>
      <sheetData sheetId="24" refreshError="0"/>
      <sheetData sheetId="25" refreshError="0"/>
      <sheetData sheetId="26" refreshError="0"/>
      <sheetData sheetId="27" refreshError="0"/>
      <sheetData sheetId="28" refreshError="0"/>
      <sheetData sheetId="29" refreshError="0"/>
      <sheetData sheetId="30" refreshError="0"/>
      <sheetData sheetId="31" refreshError="1"/>
      <sheetData sheetId="32" refreshError="1"/>
      <sheetData sheetId="33" refreshError="1"/>
      <sheetData sheetId="34" refreshError="0"/>
      <sheetData sheetId="35" refreshError="0"/>
      <sheetData sheetId="36" refreshError="0"/>
      <sheetData sheetId="37" refreshError="0"/>
      <sheetData sheetId="38" refreshError="0"/>
      <sheetData sheetId="39" refreshError="0"/>
      <sheetData sheetId="40" refreshError="0"/>
      <sheetData sheetId="41" refreshError="0"/>
      <sheetData sheetId="42" refreshError="0"/>
      <sheetData sheetId="43" refreshError="0"/>
      <sheetData sheetId="44" refreshError="0"/>
      <sheetData sheetId="45" refreshError="0"/>
      <sheetData sheetId="46" refreshError="1"/>
      <sheetData sheetId="47" refreshError="0"/>
      <sheetData sheetId="48" refreshError="0"/>
      <sheetData sheetId="49" refreshError="0"/>
      <sheetData sheetId="50" refreshError="0"/>
      <sheetData sheetId="51" refreshError="0"/>
      <sheetData sheetId="52" refreshError="0"/>
      <sheetData sheetId="53" refreshError="0"/>
      <sheetData sheetId="54" refreshError="0"/>
      <sheetData sheetId="55" refreshError="0"/>
      <sheetData sheetId="56" refreshError="0"/>
      <sheetData sheetId="57" refreshError="0"/>
      <sheetData sheetId="58" refreshError="0"/>
      <sheetData sheetId="59" refreshError="0"/>
      <sheetData sheetId="60" refreshError="0"/>
      <sheetData sheetId="61" refreshError="0"/>
      <sheetData sheetId="62" refreshError="0"/>
      <sheetData sheetId="63" refreshError="0"/>
      <sheetData sheetId="64" refreshError="0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0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0"/>
      <sheetData sheetId="201" refreshError="0"/>
      <sheetData sheetId="202" refreshError="0"/>
      <sheetData sheetId="203" refreshError="0"/>
      <sheetData sheetId="204" refreshError="0"/>
      <sheetData sheetId="205" refreshError="0"/>
      <sheetData sheetId="206" refreshError="0"/>
      <sheetData sheetId="207" refreshError="0"/>
      <sheetData sheetId="208" refreshError="0"/>
      <sheetData sheetId="209" refreshError="0"/>
      <sheetData sheetId="210" refreshError="0"/>
      <sheetData sheetId="211" refreshError="0"/>
      <sheetData sheetId="212" refreshError="0"/>
      <sheetData sheetId="213" refreshError="0"/>
      <sheetData sheetId="214" refreshError="0"/>
      <sheetData sheetId="215" refreshError="0"/>
      <sheetData sheetId="216" refreshError="0"/>
      <sheetData sheetId="217" refreshError="0"/>
      <sheetData sheetId="218" refreshError="0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0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0"/>
      <sheetData sheetId="823" refreshError="0"/>
      <sheetData sheetId="824" refreshError="0"/>
      <sheetData sheetId="825" refreshError="0"/>
      <sheetData sheetId="826" refreshError="0"/>
      <sheetData sheetId="827" refreshError="0"/>
      <sheetData sheetId="828" refreshError="0"/>
      <sheetData sheetId="829" refreshError="1"/>
      <sheetData sheetId="830" refreshError="0"/>
      <sheetData sheetId="831" refreshError="0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0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0"/>
      <sheetData sheetId="851" refreshError="0"/>
      <sheetData sheetId="852" refreshError="0"/>
      <sheetData sheetId="853" refreshError="0"/>
      <sheetData sheetId="854" refreshError="0"/>
      <sheetData sheetId="855" refreshError="0"/>
      <sheetData sheetId="856" refreshError="0"/>
      <sheetData sheetId="857" refreshError="0"/>
      <sheetData sheetId="858" refreshError="0"/>
      <sheetData sheetId="859" refreshError="0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0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0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0"/>
      <sheetData sheetId="1286" refreshError="0"/>
      <sheetData sheetId="1287" refreshError="0"/>
      <sheetData sheetId="1288" refreshError="0"/>
      <sheetData sheetId="1289" refreshError="0"/>
      <sheetData sheetId="1290" refreshError="0"/>
      <sheetData sheetId="1291" refreshError="0"/>
      <sheetData sheetId="1292" refreshError="0"/>
      <sheetData sheetId="1293" refreshError="0"/>
      <sheetData sheetId="1294" refreshError="0"/>
      <sheetData sheetId="1295" refreshError="0"/>
      <sheetData sheetId="1296" refreshError="0"/>
      <sheetData sheetId="1297" refreshError="0"/>
      <sheetData sheetId="1298" refreshError="0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0"/>
      <sheetData sheetId="1374" refreshError="0"/>
      <sheetData sheetId="1375" refreshError="0"/>
      <sheetData sheetId="1376" refreshError="0"/>
      <sheetData sheetId="1377" refreshError="0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0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0"/>
      <sheetData sheetId="1562" refreshError="0"/>
      <sheetData sheetId="1563" refreshError="0"/>
      <sheetData sheetId="1564" refreshError="0"/>
      <sheetData sheetId="1565" refreshError="0"/>
      <sheetData sheetId="1566" refreshError="0"/>
      <sheetData sheetId="1567" refreshError="0"/>
      <sheetData sheetId="1568" refreshError="0"/>
      <sheetData sheetId="1569" refreshError="0"/>
      <sheetData sheetId="1570" refreshError="0"/>
      <sheetData sheetId="1571" refreshError="0"/>
      <sheetData sheetId="1572" refreshError="0"/>
      <sheetData sheetId="1573" refreshError="0"/>
      <sheetData sheetId="1574" refreshError="0"/>
      <sheetData sheetId="1575" refreshError="0"/>
      <sheetData sheetId="1576" refreshError="0"/>
      <sheetData sheetId="1577" refreshError="0"/>
      <sheetData sheetId="1578" refreshError="0"/>
      <sheetData sheetId="1579" refreshError="0"/>
      <sheetData sheetId="1580" refreshError="0"/>
      <sheetData sheetId="1581" refreshError="0"/>
      <sheetData sheetId="1582" refreshError="0"/>
      <sheetData sheetId="1583" refreshError="0"/>
      <sheetData sheetId="1584" refreshError="0"/>
      <sheetData sheetId="1585" refreshError="0"/>
      <sheetData sheetId="1586" refreshError="0"/>
      <sheetData sheetId="1587" refreshError="0"/>
      <sheetData sheetId="1588" refreshError="0"/>
      <sheetData sheetId="1589" refreshError="0"/>
      <sheetData sheetId="1590" refreshError="0"/>
      <sheetData sheetId="1591" refreshError="0"/>
      <sheetData sheetId="1592" refreshError="0"/>
      <sheetData sheetId="1593" refreshError="0"/>
      <sheetData sheetId="1594" refreshError="0"/>
      <sheetData sheetId="1595" refreshError="0"/>
      <sheetData sheetId="1596" refreshError="0"/>
      <sheetData sheetId="1597" refreshError="0"/>
      <sheetData sheetId="1598" refreshError="0"/>
      <sheetData sheetId="1599" refreshError="0"/>
      <sheetData sheetId="1600" refreshError="0"/>
      <sheetData sheetId="1601" refreshError="0"/>
      <sheetData sheetId="1602" refreshError="0"/>
      <sheetData sheetId="1603" refreshError="0"/>
      <sheetData sheetId="1604" refreshError="0"/>
      <sheetData sheetId="1605" refreshError="0"/>
      <sheetData sheetId="1606" refreshError="0"/>
      <sheetData sheetId="1607" refreshError="0"/>
      <sheetData sheetId="1608" refreshError="0"/>
      <sheetData sheetId="1609" refreshError="0"/>
      <sheetData sheetId="1610" refreshError="0"/>
      <sheetData sheetId="1611" refreshError="0"/>
      <sheetData sheetId="1612" refreshError="0"/>
      <sheetData sheetId="1613" refreshError="0"/>
      <sheetData sheetId="1614" refreshError="0"/>
      <sheetData sheetId="1615" refreshError="0"/>
      <sheetData sheetId="1616" refreshError="0"/>
      <sheetData sheetId="1617" refreshError="0"/>
      <sheetData sheetId="1618" refreshError="0"/>
      <sheetData sheetId="1619" refreshError="0"/>
      <sheetData sheetId="1620" refreshError="0"/>
      <sheetData sheetId="1621" refreshError="0"/>
      <sheetData sheetId="1622" refreshError="0"/>
      <sheetData sheetId="1623" refreshError="0"/>
      <sheetData sheetId="1624" refreshError="0"/>
      <sheetData sheetId="1625" refreshError="0"/>
      <sheetData sheetId="1626" refreshError="0"/>
      <sheetData sheetId="1627" refreshError="0"/>
      <sheetData sheetId="1628" refreshError="0"/>
      <sheetData sheetId="1629" refreshError="0"/>
      <sheetData sheetId="1630" refreshError="0"/>
      <sheetData sheetId="1631" refreshError="0"/>
      <sheetData sheetId="1632" refreshError="0"/>
      <sheetData sheetId="1633" refreshError="0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0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품의"/>
      <sheetName val="준공내역서(갑)"/>
      <sheetName val="교통대책내역"/>
      <sheetName val="현장경비"/>
      <sheetName val="약품공급2"/>
      <sheetName val="내역"/>
      <sheetName val="Sheet1"/>
      <sheetName val="교통대책"/>
      <sheetName val="간접비계산"/>
      <sheetName val="집계표"/>
      <sheetName val=" HIT-&gt;HMC 견적(3900)"/>
      <sheetName val="1"/>
      <sheetName val="기존단가 (2)"/>
      <sheetName val="CTEMCOST"/>
      <sheetName val="자재단가비교표"/>
      <sheetName val="물류최종8월7"/>
      <sheetName val="WING3"/>
      <sheetName val="입력"/>
      <sheetName val="노임단가"/>
      <sheetName val="기초일위"/>
      <sheetName val="수목단가"/>
      <sheetName val="시설수량표"/>
      <sheetName val="시설일위"/>
      <sheetName val="식재수량표"/>
      <sheetName val="식재일위"/>
      <sheetName val="일위목록"/>
      <sheetName val="자재단가"/>
      <sheetName val="Sheet5"/>
      <sheetName val="기본사항"/>
      <sheetName val="금융비용"/>
      <sheetName val="일위대가"/>
      <sheetName val="AL공사(원)"/>
      <sheetName val="표지"/>
      <sheetName val="견적"/>
      <sheetName val="현장관리비"/>
      <sheetName val="SHEET PILE단가"/>
      <sheetName val="요율"/>
    </sheetNames>
    <sheetDataSet>
      <sheetData sheetId="0" refreshError="1"/>
      <sheetData sheetId="1" refreshError="1"/>
      <sheetData sheetId="2" refreshError="0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하도"/>
      <sheetName val="별지"/>
      <sheetName val="견적"/>
      <sheetName val="조사"/>
      <sheetName val="합의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2000년1차"/>
      <sheetName val="2000전체분"/>
      <sheetName val="교통대책내역"/>
      <sheetName val="집계표"/>
      <sheetName val="조명일위"/>
      <sheetName val="조명율표"/>
      <sheetName val="투찰내역"/>
      <sheetName val="조경일람"/>
      <sheetName val="내역서"/>
      <sheetName val="BID"/>
      <sheetName val="단가일람"/>
      <sheetName val="부대공사비"/>
      <sheetName val="차액보증"/>
      <sheetName val="SLAB데이터"/>
      <sheetName val="#REF"/>
      <sheetName val="간접1"/>
      <sheetName val="정부노임단가"/>
      <sheetName val="99총공사내역서"/>
      <sheetName val="퍼스트"/>
      <sheetName val="약품공급2"/>
      <sheetName val="노임"/>
      <sheetName val="접지수량"/>
      <sheetName val="Total 단위경유량집계"/>
      <sheetName val="조명시설"/>
      <sheetName val="원가계산서"/>
      <sheetName val="DANGA"/>
      <sheetName val="일위대가"/>
      <sheetName val="설계조건"/>
      <sheetName val="지질조사"/>
      <sheetName val="CALCULATION"/>
      <sheetName val="C1ㅇ"/>
      <sheetName val="sheet1"/>
      <sheetName val="1,2공구원가계산서"/>
      <sheetName val="2공구산출내역"/>
      <sheetName val="1공구산출내역서"/>
      <sheetName val="실행철강하도"/>
      <sheetName val="RE9604"/>
      <sheetName val="실행내역"/>
      <sheetName val="MOTOR"/>
      <sheetName val="전체제잡비"/>
      <sheetName val="산근"/>
      <sheetName val="내역서(전기)"/>
      <sheetName val="마산월령동골조물량변경"/>
      <sheetName val="DB"/>
      <sheetName val="제경비"/>
      <sheetName val="건축내역"/>
      <sheetName val="기계경비(시간당)"/>
      <sheetName val="단가"/>
      <sheetName val="잡철물"/>
      <sheetName val="기계경비일람"/>
      <sheetName val="내역(원안-대안)"/>
      <sheetName val="준검 내역서"/>
      <sheetName val="교각1"/>
      <sheetName val="기본단가표"/>
      <sheetName val="재료집계표"/>
      <sheetName val="구조물공"/>
      <sheetName val="부대공"/>
      <sheetName val="배수공"/>
      <sheetName val="토공"/>
      <sheetName val="포장공"/>
      <sheetName val="토공유동표(전체.당초)"/>
      <sheetName val="총공사내역서"/>
      <sheetName val="하남내역"/>
      <sheetName val="항목(1)"/>
      <sheetName val="총괄표"/>
      <sheetName val="SIL98"/>
      <sheetName val="산출근거"/>
      <sheetName val="BH-1 (2)"/>
      <sheetName val="품셈TABLE"/>
      <sheetName val="5회토적"/>
      <sheetName val="hvac(제어동)"/>
      <sheetName val="관급"/>
      <sheetName val="N賃率-職"/>
      <sheetName val="금액내역서"/>
      <sheetName val="자재일람"/>
      <sheetName val="1.수인터널"/>
      <sheetName val="일위목록"/>
      <sheetName val="요율"/>
      <sheetName val="4.전기"/>
      <sheetName val="조경"/>
      <sheetName val="노임단가"/>
      <sheetName val="단위단가"/>
      <sheetName val="수량산출서"/>
      <sheetName val="공사비예산서(토목분)"/>
      <sheetName val="적점"/>
      <sheetName val="당진1,2호기전선관설치및접지4차공사내역서-을지"/>
      <sheetName val="기계내역서"/>
      <sheetName val="1001"/>
      <sheetName val="공사개요"/>
      <sheetName val="매입세율"/>
      <sheetName val="관리비비계상"/>
      <sheetName val="직공비"/>
      <sheetName val="설비2차"/>
      <sheetName val="NYS"/>
      <sheetName val="총괄내역서"/>
      <sheetName val="표  지"/>
      <sheetName val="일위대가표"/>
      <sheetName val="대포2교접속"/>
      <sheetName val="천방교접속"/>
      <sheetName val="직노"/>
      <sheetName val="ITEM"/>
      <sheetName val="공문"/>
      <sheetName val="결재갑지"/>
      <sheetName val="내역(중앙)"/>
      <sheetName val="제안서"/>
      <sheetName val="행정표준(1)"/>
      <sheetName val="행정표준(2)"/>
      <sheetName val="간접(90)"/>
      <sheetName val="일반공사"/>
      <sheetName val="예가내역서"/>
      <sheetName val="경비2내역"/>
      <sheetName val="현장설명"/>
      <sheetName val="자료"/>
      <sheetName val="현장지지물물량"/>
      <sheetName val="예산서"/>
      <sheetName val="도급"/>
      <sheetName val="견적조건"/>
      <sheetName val="예산변경원인분석"/>
      <sheetName val="터파기및재료"/>
      <sheetName val="초기화면"/>
      <sheetName val="폐기물"/>
      <sheetName val="인원계획"/>
      <sheetName val="DATA"/>
      <sheetName val="금융비용"/>
      <sheetName val="타공종이기"/>
      <sheetName val="데이타"/>
      <sheetName val="INPUT"/>
      <sheetName val="3련 BOX"/>
      <sheetName val="토목주소"/>
      <sheetName val="작성방법"/>
      <sheetName val="전기"/>
      <sheetName val="노원열병합  건축공사기성내역서"/>
      <sheetName val="운반"/>
      <sheetName val="세부내역"/>
      <sheetName val="대전21토목내역서"/>
      <sheetName val="실행(1)"/>
      <sheetName val="ABUT수량-A1"/>
      <sheetName val="분전반"/>
      <sheetName val="참조-(1)"/>
      <sheetName val="프로젝트"/>
      <sheetName val="전기내역서(총계)"/>
      <sheetName val="I.설계조건"/>
      <sheetName val="일반부표"/>
      <sheetName val="ancillary"/>
      <sheetName val="98지급계획"/>
      <sheetName val="앉음벽 (2)"/>
      <sheetName val="6호기"/>
      <sheetName val="참조"/>
      <sheetName val="산출내역서"/>
      <sheetName val="원가계산서구조조정"/>
      <sheetName val="접지1종"/>
      <sheetName val="오저간내역서"/>
      <sheetName val="토공A"/>
      <sheetName val="문학간접"/>
      <sheetName val="1.설계조건"/>
      <sheetName val="조도계산서 (도서)"/>
      <sheetName val="소야공정계획표"/>
      <sheetName val="구조물견적서"/>
      <sheetName val="중기일위대가"/>
      <sheetName val="이형관"/>
      <sheetName val="증감내역서"/>
      <sheetName val="Sheet3"/>
      <sheetName val="설계내역서"/>
      <sheetName val="을"/>
      <sheetName val="001"/>
      <sheetName val="대비"/>
      <sheetName val="11.우각부 보강"/>
      <sheetName val="제출내역 (2)"/>
      <sheetName val="전체"/>
      <sheetName val="EQT-ESTN"/>
      <sheetName val="SHEET PILE단가"/>
      <sheetName val="소비자가"/>
      <sheetName val="입력데이타"/>
      <sheetName val="도급-집계"/>
      <sheetName val="분뇨"/>
      <sheetName val="단가산출"/>
      <sheetName val="원가"/>
      <sheetName val="설계예산서"/>
      <sheetName val="ilch"/>
      <sheetName val="소포내역 (2)"/>
      <sheetName val="COVER"/>
      <sheetName val="여과지동"/>
      <sheetName val="기초자료"/>
      <sheetName val="자재단가"/>
      <sheetName val="Total"/>
      <sheetName val="01AC"/>
      <sheetName val="간접비계산"/>
      <sheetName val="정화조내역"/>
      <sheetName val="_HIT__HMC 견적_3900_"/>
      <sheetName val="7. 현장관리비 "/>
      <sheetName val="6. 안전관리비"/>
      <sheetName val="배수내역"/>
      <sheetName val="갑지"/>
      <sheetName val="말뚝지지력산정"/>
      <sheetName val="적용단가"/>
      <sheetName val="입력"/>
      <sheetName val="품셈"/>
      <sheetName val="일위대가목록"/>
      <sheetName val="예산총괄"/>
      <sheetName val="공사원가계산서"/>
      <sheetName val="신림자금"/>
      <sheetName val="횡배위치"/>
      <sheetName val="기초일위"/>
      <sheetName val="시설일위"/>
      <sheetName val="운반비"/>
      <sheetName val="2000양배"/>
      <sheetName val="추가예산"/>
      <sheetName val="을-ATYPE"/>
      <sheetName val="제1호단위수량"/>
      <sheetName val="자재단가비교표"/>
      <sheetName val="단가대비표"/>
      <sheetName val="코드표"/>
      <sheetName val="여수토토적"/>
      <sheetName val="구조물수량집계표"/>
      <sheetName val="사업전망"/>
      <sheetName val="현장업무"/>
      <sheetName val="PIPING"/>
      <sheetName val="MSS 2"/>
      <sheetName val="전주2本1"/>
      <sheetName val="신호등일위대가"/>
      <sheetName val="보증수수료산출"/>
      <sheetName val="2.1  노무비 평균단가산출"/>
      <sheetName val="경비"/>
      <sheetName val="우수관매설및 우수받이"/>
      <sheetName val="명세서"/>
      <sheetName val="A-4"/>
      <sheetName val="인부노임"/>
      <sheetName val="I一般比"/>
      <sheetName val="내역_ver1.0"/>
      <sheetName val="적용표"/>
      <sheetName val="수정2"/>
      <sheetName val="재료비"/>
      <sheetName val="보고서 기기리스트"/>
      <sheetName val="할증"/>
      <sheetName val="내역(창신)"/>
      <sheetName val="Resource2"/>
      <sheetName val="내   역"/>
      <sheetName val="단가조사-2"/>
      <sheetName val="금호"/>
      <sheetName val="내역(가지)"/>
      <sheetName val="자재단가표"/>
      <sheetName val="교량"/>
      <sheetName val="99월별경비계획"/>
      <sheetName val="bearing"/>
      <sheetName val="광산내역"/>
      <sheetName val="설계서(7)"/>
      <sheetName val="예산서(6)"/>
      <sheetName val="11.산출(전열)"/>
      <sheetName val="6.산출(동력)"/>
      <sheetName val="7.산출(TRAY)"/>
      <sheetName val="부재예실1월"/>
      <sheetName val="현장관리비"/>
      <sheetName val="상-교대(A1-A2)"/>
      <sheetName val="가격조사서"/>
      <sheetName val="검암내역"/>
      <sheetName val="물량표S"/>
      <sheetName val="시멘트"/>
      <sheetName val="Macro(차단기)"/>
      <sheetName val="원가+내역"/>
      <sheetName val="JUCKEYK"/>
      <sheetName val="A 견적"/>
      <sheetName val="전기일위목록"/>
      <sheetName val="토목내역"/>
      <sheetName val="사급자재"/>
      <sheetName val="lee"/>
      <sheetName val="집계표소트"/>
      <sheetName val="plan&amp;section of foundation"/>
      <sheetName val="pile bearing capa &amp; arrenge"/>
      <sheetName val="working load at the btm ft."/>
      <sheetName val="stability check"/>
      <sheetName val="design criteria"/>
      <sheetName val="마산방향"/>
      <sheetName val="진주방향"/>
      <sheetName val="기초수량집"/>
      <sheetName val="Macro1"/>
      <sheetName val="연결임시"/>
      <sheetName val="기계공사"/>
      <sheetName val="봉양~조차장간고하개명(신설)"/>
      <sheetName val="13LPMCC"/>
      <sheetName val="측구터파기공수량집계"/>
      <sheetName val="배수공 시멘트 및 골재량 산출"/>
      <sheetName val="용소리교"/>
      <sheetName val="토목"/>
      <sheetName val="플랜트 설치"/>
      <sheetName val="내역원본"/>
      <sheetName val="결과조달"/>
      <sheetName val="노임단가표"/>
      <sheetName val="5.산출(전력)"/>
      <sheetName val="제품원재"/>
      <sheetName val="소방사항"/>
      <sheetName val="조건표"/>
      <sheetName val="날개벽수량표"/>
      <sheetName val="배수내역 (2)"/>
      <sheetName val="간이영수증"/>
      <sheetName val="일위집계(기존)"/>
      <sheetName val="8설7발"/>
      <sheetName val="역T형옹벽단위수량"/>
      <sheetName val="산출내역서집계표"/>
      <sheetName val="type-F"/>
      <sheetName val="기성내역"/>
      <sheetName val="일위대가(1)"/>
      <sheetName val="원계약고시공및준비구분"/>
      <sheetName val="설계"/>
      <sheetName val="갑지(추정)"/>
      <sheetName val="현장관리비참조"/>
      <sheetName val="200"/>
      <sheetName val="부대내역"/>
      <sheetName val="5호광장_(만점)"/>
      <sheetName val="인천국제_(만점)_(2)"/>
      <sheetName val="Total_단위경유량집계"/>
      <sheetName val="준검_내역서"/>
      <sheetName val="토공유동표(전체_당초)"/>
      <sheetName val="1_수인터널"/>
      <sheetName val="WORK"/>
      <sheetName val="건설성적"/>
      <sheetName val="수량산출서(전력간선_지하1)"/>
      <sheetName val="수량산출서(전력간선_지하발전)"/>
      <sheetName val="수량산출서(전력간선_지하D.C)"/>
      <sheetName val="수량산출서(전력간선_동관)"/>
      <sheetName val="수량산출서(전력간선_서관)"/>
      <sheetName val="수량산출서(전력간선_TRAY)"/>
      <sheetName val="수량산출서(특고압케이블)"/>
      <sheetName val="수량산출서(전열)"/>
      <sheetName val="EUPDAT2"/>
      <sheetName val="단가조건(02년)"/>
      <sheetName val="공통가설"/>
      <sheetName val=" HIT-&gt;HMC 견적(3900)"/>
      <sheetName val="투찰추정"/>
      <sheetName val="검토"/>
      <sheetName val="일위대가(가설)"/>
      <sheetName val="70%"/>
      <sheetName val="b_balju"/>
      <sheetName val="부속동"/>
      <sheetName val="APT"/>
      <sheetName val="구간별관경"/>
      <sheetName val="인사자료총집계"/>
      <sheetName val="전체_1설계"/>
      <sheetName val="중기"/>
      <sheetName val="99-0002"/>
      <sheetName val="현금흐름"/>
      <sheetName val="데리네이타현황"/>
      <sheetName val="일용노임단가"/>
      <sheetName val="EBSDATA"/>
      <sheetName val="TYPE-A"/>
      <sheetName val="6PILE  (돌출)"/>
      <sheetName val="바닥판"/>
      <sheetName val="입력DATA"/>
      <sheetName val="별표 "/>
      <sheetName val="단가조사표"/>
      <sheetName val="기본일위"/>
      <sheetName val="모델명"/>
      <sheetName val="asd"/>
      <sheetName val="단가집"/>
      <sheetName val="원가총괄"/>
      <sheetName val="수량산출"/>
      <sheetName val="투입내역"/>
      <sheetName val="전기실-1"/>
      <sheetName val="목차 "/>
      <sheetName val="지불내역(자재외)"/>
      <sheetName val="spc 배관견적"/>
      <sheetName val="INPUT-DATA"/>
      <sheetName val="동방설계서"/>
      <sheetName val="1.취수장"/>
      <sheetName val="CORE#2"/>
      <sheetName val="SUMMARY(S)"/>
      <sheetName val="장비"/>
      <sheetName val="노무"/>
      <sheetName val="세골재  T2 변경 현황"/>
      <sheetName val="화재 탐지 설비"/>
      <sheetName val="SLAB"/>
      <sheetName val="계수시트"/>
      <sheetName val="d118"/>
      <sheetName val="전기일위대가"/>
      <sheetName val="전 기"/>
      <sheetName val="총괄-1"/>
      <sheetName val="별첨1-임식"/>
      <sheetName val="기본자료"/>
      <sheetName val="C97상"/>
      <sheetName val="기초코드"/>
      <sheetName val="편입토지조서"/>
      <sheetName val="배수통관(좌)"/>
      <sheetName val="건축공사"/>
      <sheetName val="백암비스타내역"/>
      <sheetName val="#2_일위대가목록"/>
      <sheetName val="관급자재"/>
      <sheetName val="내역표지"/>
      <sheetName val="unit 4"/>
      <sheetName val="견적서"/>
      <sheetName val="퇴직금(울산천상)"/>
      <sheetName val="직재"/>
      <sheetName val="WING3"/>
      <sheetName val="전동기"/>
      <sheetName val="일위대가(집계)"/>
      <sheetName val="FM"/>
      <sheetName val="기기리스트"/>
      <sheetName val="전라자금"/>
      <sheetName val="Y-WORK"/>
      <sheetName val="시설물일위"/>
      <sheetName val="내역서1"/>
      <sheetName val="주관사업"/>
      <sheetName val="1"/>
      <sheetName val="일위"/>
      <sheetName val="장비단가표"/>
      <sheetName val="Customer Databas"/>
      <sheetName val="공사비총괄"/>
      <sheetName val="계약전체내역서"/>
      <sheetName val="예정공정(2차분)"/>
      <sheetName val="총괄간지"/>
      <sheetName val="발주간지"/>
      <sheetName val="1차전체변경"/>
      <sheetName val="2차전체변경예정"/>
      <sheetName val="2차전체변경예정 (2)"/>
      <sheetName val="전체변경p"/>
      <sheetName val="04계약"/>
      <sheetName val="사용계획서"/>
      <sheetName val="04착공계약내역서"/>
      <sheetName val="04변경-상하p"/>
      <sheetName val="전체증감"/>
      <sheetName val="1차분증감"/>
      <sheetName val="잔여분증감"/>
      <sheetName val="1차사용계획서"/>
      <sheetName val="1차간지"/>
      <sheetName val="1차분계약내역서"/>
      <sheetName val="이정표토공"/>
      <sheetName val="공정증감대ㅈ표"/>
      <sheetName val="SG"/>
      <sheetName val="시설물기초"/>
      <sheetName val="예가표"/>
      <sheetName val="1유리"/>
      <sheetName val="3.1공사현황 공정표"/>
      <sheetName val="신천3호용수로"/>
      <sheetName val="중기비"/>
      <sheetName val="공통단가"/>
      <sheetName val="정산내역"/>
      <sheetName val="Cash Flow-1"/>
      <sheetName val="단가(적용)"/>
      <sheetName val="입찰"/>
      <sheetName val="현경"/>
      <sheetName val="파일구성"/>
      <sheetName val="유입량"/>
      <sheetName val="1.설계기준"/>
      <sheetName val="Sheet5"/>
      <sheetName val="재료값"/>
      <sheetName val="노임 단가"/>
      <sheetName val="설계서(본관)"/>
      <sheetName val="BH_1 _2_"/>
      <sheetName val="8.현장관리비"/>
      <sheetName val="7.안전관리비"/>
      <sheetName val="물량표"/>
      <sheetName val="미드수량"/>
      <sheetName val="POL6차-PIPING"/>
      <sheetName val="귀래 설계 공내역서"/>
      <sheetName val="전입"/>
      <sheetName val="접속도로1"/>
      <sheetName val="재료"/>
      <sheetName val="저장소"/>
      <sheetName val="내역집계"/>
      <sheetName val="직접경비호표"/>
      <sheetName val="노임이"/>
      <sheetName val="1월"/>
      <sheetName val="재집"/>
      <sheetName val="총"/>
      <sheetName val="오산갈곳"/>
      <sheetName val="PAINT"/>
      <sheetName val="재개발"/>
      <sheetName val="DATE"/>
      <sheetName val="합계"/>
      <sheetName val="설치"/>
      <sheetName val="실행(ALT1)"/>
      <sheetName val="개인별 순위표"/>
      <sheetName val="INDEX"/>
      <sheetName val="프랜트면허"/>
      <sheetName val="냉천부속동"/>
      <sheetName val="네고율"/>
      <sheetName val="중기사용료산출근거"/>
      <sheetName val="단가산출1"/>
      <sheetName val="단면가정"/>
      <sheetName val="정리계획CF평가"/>
      <sheetName val="101동"/>
      <sheetName val="부서코드표"/>
      <sheetName val="6공구(당초)"/>
      <sheetName val="ELEC"/>
      <sheetName val="PAY"/>
      <sheetName val="설 계"/>
      <sheetName val="정렬"/>
      <sheetName val="일위대가목차"/>
      <sheetName val="안정계산"/>
      <sheetName val="단면검토"/>
      <sheetName val="2000년하반기"/>
      <sheetName val="수량산출서집계(1-4차)"/>
      <sheetName val="수지예산"/>
      <sheetName val="(1)본선수량집계"/>
      <sheetName val="증감분석"/>
      <sheetName val="공기압축기실"/>
      <sheetName val="원도급"/>
      <sheetName val="하도급"/>
      <sheetName val="BH-1_(2)"/>
      <sheetName val="표__지"/>
      <sheetName val="4_전기"/>
      <sheetName val="I_설계조건"/>
      <sheetName val="앉음벽_(2)"/>
      <sheetName val="1_설계조건"/>
      <sheetName val="조도계산서_(도서)"/>
      <sheetName val="노원열병합__건축공사기성내역서"/>
      <sheetName val="내역_ver1_0"/>
      <sheetName val="11_우각부_보강"/>
      <sheetName val="제출내역_(2)"/>
      <sheetName val="우수관매설및_우수받이"/>
      <sheetName val="11_산출(전열)"/>
      <sheetName val="6_산출(동력)"/>
      <sheetName val="7_산출(TRAY)"/>
      <sheetName val="plan&amp;section_of_foundation"/>
      <sheetName val="pile_bearing_capa_&amp;_arrenge"/>
      <sheetName val="working_load_at_the_btm_ft_"/>
      <sheetName val="stability_check"/>
      <sheetName val="design_criteria"/>
      <sheetName val="7__현장관리비_"/>
      <sheetName val="6__안전관리비"/>
      <sheetName val="_HIT__HMC_견적_3900_"/>
      <sheetName val="소포내역_(2)"/>
      <sheetName val="3련_BOX"/>
      <sheetName val="개산공사비"/>
      <sheetName val="연습"/>
      <sheetName val="장비단가"/>
      <sheetName val="단가산출서"/>
      <sheetName val="중사"/>
      <sheetName val="자료입력"/>
      <sheetName val="적용단위길이"/>
      <sheetName val="전기혼잡제경비(45)"/>
      <sheetName val="공사비집계"/>
      <sheetName val="재료비단가"/>
      <sheetName val="시운전연료비"/>
      <sheetName val="골조시행"/>
      <sheetName val="시운전연료"/>
      <sheetName val="조경수목"/>
      <sheetName val="퇴직공제부금"/>
      <sheetName val="평균노임"/>
      <sheetName val="실행"/>
      <sheetName val="내역서 "/>
      <sheetName val="분석"/>
      <sheetName val="입찰보고"/>
      <sheetName val="가설건물"/>
      <sheetName val="MSS_2"/>
      <sheetName val="1안"/>
      <sheetName val="BQ"/>
      <sheetName val="집계및폼"/>
      <sheetName val="04_10_11"/>
      <sheetName val="인건비"/>
      <sheetName val="분전반일위대가"/>
      <sheetName val="직접비"/>
      <sheetName val="한전일위"/>
      <sheetName val="환율change"/>
      <sheetName val="당초"/>
      <sheetName val="단가표"/>
      <sheetName val="시화점실행"/>
      <sheetName val="기별(종합)"/>
      <sheetName val="도담구내 개소별 명세"/>
      <sheetName val="손익분석"/>
      <sheetName val="코드"/>
      <sheetName val="1,2,3,4,5단위수량"/>
      <sheetName val="덕전리"/>
      <sheetName val="대공종"/>
      <sheetName val="집 계 표"/>
      <sheetName val="공사비산출내역"/>
      <sheetName val="건축"/>
      <sheetName val="Sheet2"/>
      <sheetName val="계산표지"/>
      <sheetName val="노임변동률"/>
      <sheetName val="청천내"/>
      <sheetName val="원가서"/>
      <sheetName val="품목납기"/>
      <sheetName val="대림경상68억"/>
      <sheetName val="협력업체"/>
      <sheetName val="코드1"/>
      <sheetName val="코드2"/>
      <sheetName val="단중표"/>
      <sheetName val="7"/>
      <sheetName val="投标材料清单 "/>
      <sheetName val="TCDB"/>
      <sheetName val="손익차9월2"/>
      <sheetName val="득점현황"/>
      <sheetName val="결재란"/>
      <sheetName val="유림골조"/>
      <sheetName val="전기공사"/>
      <sheetName val="원형1호맨홀토공수량"/>
      <sheetName val="자금청구"/>
      <sheetName val="관공일위대가"/>
      <sheetName val="관자재"/>
      <sheetName val="단가 및 재료비"/>
      <sheetName val="관접합및자재집계표"/>
      <sheetName val="구의33고"/>
      <sheetName val="유림총괄"/>
      <sheetName val="집계장(대목_실행)"/>
      <sheetName val="건축내역서"/>
      <sheetName val="단가조사서"/>
      <sheetName val="준공정산"/>
      <sheetName val="상수도토공집계표"/>
      <sheetName val="Macro(전선)"/>
      <sheetName val="목차"/>
      <sheetName val="자재co"/>
      <sheetName val="INSTR"/>
      <sheetName val="#3_일위대가목록"/>
      <sheetName val="AS복구"/>
      <sheetName val="중기터파기"/>
      <sheetName val="변수값"/>
      <sheetName val="중기상차"/>
      <sheetName val="업체자료"/>
      <sheetName val="부대공(BOQ)"/>
      <sheetName val="공량산출서"/>
      <sheetName val="횡배수관토공수량"/>
      <sheetName val="10공구일위"/>
      <sheetName val="노임단가 (2)"/>
      <sheetName val="공사비총괄표"/>
      <sheetName val="일위대가표48"/>
      <sheetName val="MILL"/>
      <sheetName val="단가적용"/>
      <sheetName val="수량집계"/>
      <sheetName val="철거산출근거"/>
      <sheetName val="지구단위계획"/>
      <sheetName val="CC16-내역서"/>
      <sheetName val="남양내역"/>
      <sheetName val="MAIN_TABLE"/>
      <sheetName val="암거"/>
      <sheetName val="현금예금"/>
      <sheetName val="Sheet4"/>
      <sheetName val="심사물량"/>
      <sheetName val="3.공통공사대비"/>
      <sheetName val="TOT"/>
      <sheetName val="코드일람표2001년10월"/>
      <sheetName val="sub"/>
      <sheetName val="98수문일위"/>
      <sheetName val="9GNG운반"/>
      <sheetName val="검색방"/>
      <sheetName val="제노임"/>
      <sheetName val="CODE"/>
      <sheetName val="내역서비교"/>
      <sheetName val="인부신상자료"/>
      <sheetName val="투찰가"/>
      <sheetName val="BJJIN"/>
      <sheetName val="인천제철"/>
      <sheetName val="하중계산"/>
      <sheetName val="1공구(입찰내역)"/>
      <sheetName val="토공계산서(부체도로)"/>
      <sheetName val="중기사용료"/>
      <sheetName val="소화실적"/>
      <sheetName val="교각계산"/>
      <sheetName val="단   산"/>
      <sheetName val="실    단"/>
      <sheetName val="기본단가"/>
      <sheetName val="현장별"/>
      <sheetName val="1단계"/>
      <sheetName val="입찰견적보고서"/>
      <sheetName val="자동제어"/>
      <sheetName val="사유서제출현황-2"/>
      <sheetName val="제품목록"/>
      <sheetName val="48평단가"/>
      <sheetName val="57단가"/>
      <sheetName val="54평단가"/>
      <sheetName val="66평단가"/>
      <sheetName val="61단가"/>
      <sheetName val="89평단가"/>
      <sheetName val="84평단가"/>
      <sheetName val="현장관리비데이타"/>
      <sheetName val="세부추진"/>
      <sheetName val="상용보강"/>
      <sheetName val="-배수구조총재료"/>
      <sheetName val=" 갑지"/>
      <sheetName val="월별수입"/>
      <sheetName val="시중노임단가"/>
      <sheetName val="장비비 명세서1"/>
      <sheetName val="RETAIL (ABOVE)"/>
      <sheetName val="비주거용"/>
      <sheetName val="인원"/>
      <sheetName val="평3"/>
      <sheetName val="옥내소화전계산서"/>
      <sheetName val="5. 현장관리비(new) "/>
      <sheetName val="원본"/>
      <sheetName val="2련간지"/>
      <sheetName val="2.대외공문"/>
      <sheetName val="가설식당"/>
      <sheetName val="96수출"/>
      <sheetName val="제잡비"/>
      <sheetName val="개요"/>
      <sheetName val="5.동별횡주관경"/>
      <sheetName val="몰탈"/>
      <sheetName val="이월"/>
      <sheetName val="본사인상전"/>
      <sheetName val="관리,공감"/>
      <sheetName val="Sheet6"/>
      <sheetName val="인력터파기"/>
      <sheetName val="현장조사"/>
      <sheetName val="단가조사"/>
      <sheetName val="표준건축비"/>
      <sheetName val="범례표"/>
      <sheetName val="김해토지조서"/>
      <sheetName val="실지수기호표"/>
      <sheetName val="DHEQSUPT"/>
      <sheetName val="일위총괄"/>
      <sheetName val="주beam"/>
      <sheetName val="일위_파일"/>
      <sheetName val="이토변실(A3-LINE)"/>
      <sheetName val="단가(반정1교-원주)"/>
      <sheetName val="식재인부"/>
      <sheetName val="실행대비"/>
      <sheetName val="간접비(1)"/>
      <sheetName val="용수간선"/>
      <sheetName val=""/>
      <sheetName val="공사수행방안"/>
      <sheetName val="확정분요약"/>
      <sheetName val="확정분세부"/>
      <sheetName val="7.공정표"/>
      <sheetName val="단면 (2)"/>
      <sheetName val="현관"/>
      <sheetName val="신고조서"/>
      <sheetName val="EJ"/>
      <sheetName val="맨홀토공"/>
      <sheetName val="맨홀수량산출"/>
      <sheetName val="대치판정"/>
      <sheetName val="제경비산출서"/>
      <sheetName val="Sheet1 (2)"/>
      <sheetName val="일정"/>
      <sheetName val="일위단가"/>
      <sheetName val="토사(PE)"/>
      <sheetName val="2000노임기준"/>
      <sheetName val="점수계산1-2"/>
      <sheetName val="실행(표지,갑,을)"/>
      <sheetName val="도급FORM"/>
      <sheetName val="내역서을지"/>
      <sheetName val="도실건시"/>
      <sheetName val="암거 제원표"/>
      <sheetName val="HVAC"/>
      <sheetName val="CODE1"/>
      <sheetName val="산식3"/>
      <sheetName val="도수로현황"/>
      <sheetName val="금리계산"/>
      <sheetName val="콘크리트타설집계표"/>
      <sheetName val="재료비노무비"/>
      <sheetName val="일위(시설)"/>
      <sheetName val="노무비 근거"/>
      <sheetName val="SHEET"/>
      <sheetName val="VE절감"/>
      <sheetName val="청주(철골발주의뢰서)"/>
      <sheetName val="분전함신설"/>
      <sheetName val="차수"/>
      <sheetName val="N賃率_職"/>
      <sheetName val="양식_자재단가조사표"/>
      <sheetName val="부총"/>
      <sheetName val="기안"/>
      <sheetName val="guard(mac)"/>
      <sheetName val="본사공가현황"/>
      <sheetName val="대운반(철재)"/>
      <sheetName val="SHL"/>
      <sheetName val="단위수량"/>
      <sheetName val="통신물량"/>
      <sheetName val="기본"/>
      <sheetName val="공통(20-91)"/>
      <sheetName val="Macro3"/>
      <sheetName val="A1"/>
      <sheetName val="건축2"/>
      <sheetName val="장비집계"/>
      <sheetName val="옥외외등집계표"/>
      <sheetName val="기계실냉난방"/>
      <sheetName val="학생내역"/>
      <sheetName val="제수변 수량집계표(보통)"/>
      <sheetName val="울산자금"/>
      <sheetName val="자동세륜기"/>
      <sheetName val="전산망"/>
      <sheetName val="Eq. Mobilization"/>
      <sheetName val="가시설단위수량"/>
      <sheetName val="콘_재료분리(1)"/>
      <sheetName val="1.CB"/>
      <sheetName val="변수"/>
      <sheetName val="기계실"/>
      <sheetName val="간접"/>
      <sheetName val="LF자재단가"/>
      <sheetName val="장비 (2)"/>
      <sheetName val="형상"/>
      <sheetName val="수문일1"/>
      <sheetName val="기준"/>
      <sheetName val="입력정보"/>
      <sheetName val="CM 1"/>
      <sheetName val="정산을지"/>
      <sheetName val="6. 수량산출서"/>
      <sheetName val="위치조서"/>
      <sheetName val="49일위"/>
      <sheetName val="22일위"/>
      <sheetName val="공정코드"/>
      <sheetName val="투찰"/>
      <sheetName val="Baby일위대가"/>
      <sheetName val="일위CODE"/>
      <sheetName val="동해title"/>
      <sheetName val="5호광장_(만점)1"/>
      <sheetName val="인천국제_(만점)_(2)1"/>
      <sheetName val="Total_단위경유량집계1"/>
      <sheetName val="준검_내역서1"/>
      <sheetName val="토공유동표(전체_당초)1"/>
      <sheetName val="1_수인터널1"/>
      <sheetName val="BH-1_(2)1"/>
      <sheetName val="표__지1"/>
      <sheetName val="앉음벽_(2)1"/>
      <sheetName val="4_전기1"/>
      <sheetName val="노원열병합__건축공사기성내역서1"/>
      <sheetName val="I_설계조건1"/>
      <sheetName val="보고서_기기리스트1"/>
      <sheetName val="우수관매설및_우수받이1"/>
      <sheetName val="1_설계조건1"/>
      <sheetName val="조도계산서_(도서)1"/>
      <sheetName val="보고서_기기리스트"/>
      <sheetName val="적용환율"/>
      <sheetName val="상반기손익차2총괄"/>
      <sheetName val="위치"/>
      <sheetName val="일위대가집계"/>
      <sheetName val="비교1"/>
      <sheetName val="철근량"/>
      <sheetName val="11_우각부_보강1"/>
      <sheetName val="제출내역_(2)1"/>
      <sheetName val="11_산출(전열)1"/>
      <sheetName val="6_산출(동력)1"/>
      <sheetName val="7_산출(TRAY)1"/>
      <sheetName val="3련_BOX1"/>
      <sheetName val="2_1__노무비_평균단가산출"/>
      <sheetName val="내역_ver1_01"/>
      <sheetName val="소포내역_(2)1"/>
      <sheetName val="plan&amp;section_of_foundation1"/>
      <sheetName val="pile_bearing_capa_&amp;_arrenge1"/>
      <sheetName val="working_load_at_the_btm_ft_1"/>
      <sheetName val="stability_check1"/>
      <sheetName val="design_criteria1"/>
      <sheetName val="배수내역_(2)"/>
      <sheetName val="배수공_시멘트_및_골재량_산출"/>
      <sheetName val="_HIT__HMC_견적_3900_1"/>
      <sheetName val="7__현장관리비_1"/>
      <sheetName val="6__안전관리비1"/>
      <sheetName val="5_산출(전력)"/>
      <sheetName val="수량산출서(전력간선_지하D_C)"/>
      <sheetName val="내___역"/>
      <sheetName val="A_견적"/>
      <sheetName val="_HIT-&gt;HMC_견적(3900)"/>
      <sheetName val="플랜트_설치"/>
      <sheetName val="unit_4"/>
      <sheetName val="전_기"/>
      <sheetName val="6PILE__(돌출)"/>
      <sheetName val="목차_"/>
      <sheetName val="화재_탐지_설비"/>
      <sheetName val="SHEET_PILE단가"/>
      <sheetName val="귀래_설계_공내역서"/>
      <sheetName val="Customer_Databas"/>
      <sheetName val="2차전체변경예정_(2)"/>
      <sheetName val="spc_배관견적"/>
      <sheetName val="1_취수장"/>
      <sheetName val="노임_단가"/>
      <sheetName val="설_계"/>
      <sheetName val="개인별_순위표"/>
      <sheetName val="BH_1__2_"/>
      <sheetName val="3_1공사현황_공정표"/>
      <sheetName val="Cash_Flow-1"/>
      <sheetName val="3_공통공사대비"/>
      <sheetName val="세골재__T2_변경_현황"/>
      <sheetName val="수량명세서"/>
      <sheetName val="I_설계조_x0000_"/>
      <sheetName val="NNV"/>
      <sheetName val="Sheet17"/>
      <sheetName val="수량산출서 (2)"/>
      <sheetName val="골재산출"/>
      <sheetName val="토공 토적표"/>
      <sheetName val="산출"/>
      <sheetName val="소방"/>
      <sheetName val="95MAKER"/>
      <sheetName val="계정"/>
      <sheetName val="구성비"/>
      <sheetName val="예산코드"/>
      <sheetName val="원가입력"/>
      <sheetName val="건축기술부대조건"/>
      <sheetName val="단가비교"/>
      <sheetName val="MSS_21"/>
      <sheetName val="1_설계기준"/>
      <sheetName val="집_계_표"/>
      <sheetName val="8_현장관리비"/>
      <sheetName val="7_안전관리비"/>
      <sheetName val="별표_"/>
      <sheetName val="Eq__Mobilization"/>
      <sheetName val="내역서_"/>
      <sheetName val="도담구내_개소별_명세"/>
      <sheetName val="投标材料清单_"/>
      <sheetName val="단가_및_재료비"/>
      <sheetName val="장비비_명세서1"/>
      <sheetName val="7_공정표"/>
      <sheetName val="단면_(2)"/>
      <sheetName val="5__현장관리비(new)_"/>
      <sheetName val="2_대외공문"/>
      <sheetName val="노임단가_(2)"/>
      <sheetName val="RETAIL_(ABOVE)"/>
      <sheetName val="목록"/>
      <sheetName val="자재단가리스트"/>
      <sheetName val="재적표"/>
      <sheetName val="COST"/>
      <sheetName val="전선 및 전선관"/>
      <sheetName val="공조기"/>
      <sheetName val="조작대(1연)"/>
      <sheetName val="sw1"/>
      <sheetName val="B"/>
      <sheetName val="제품정보"/>
      <sheetName val="상품수불(합산)"/>
      <sheetName val="CON'C"/>
      <sheetName val="간접비"/>
      <sheetName val="APT내역"/>
      <sheetName val="부대시설"/>
      <sheetName val="3BL공동구 수량"/>
      <sheetName val="현장경비"/>
      <sheetName val="동물이동통로"/>
      <sheetName val="효율표"/>
      <sheetName val="전철"/>
      <sheetName val="안정검토"/>
      <sheetName val="실적공사비"/>
      <sheetName val="입력데이타(비인쇄용)"/>
      <sheetName val="집계표(육상)"/>
      <sheetName val="목록표"/>
      <sheetName val="기성(1차) "/>
      <sheetName val="NOMUBI"/>
      <sheetName val="참조 (2)"/>
      <sheetName val="wall"/>
      <sheetName val="일위대_x0000__x0000_Ԁ_x0000_䀀"/>
      <sheetName val="일위대㐀븁_x0000__x0000_退"/>
      <sheetName val="공종별(공용부위)"/>
      <sheetName val="공사실행(공용부위)"/>
      <sheetName val="공종분리"/>
      <sheetName val="실행예산보고서"/>
      <sheetName val="실행예산보고서-제출용"/>
      <sheetName val="가설"/>
      <sheetName val="설비"/>
      <sheetName val="에어컨"/>
      <sheetName val="공조설비"/>
      <sheetName val="경량"/>
      <sheetName val="금속"/>
      <sheetName val="도장"/>
      <sheetName val="대관업무"/>
      <sheetName val="대리석"/>
      <sheetName val="롤스크린"/>
      <sheetName val="목공"/>
      <sheetName val="방수"/>
      <sheetName val="베이스판넬"/>
      <sheetName val="습식및 셀프레벨링"/>
      <sheetName val="유리"/>
      <sheetName val="자동문"/>
      <sheetName val="준공청소"/>
      <sheetName val="직영노무비"/>
      <sheetName val="철거"/>
      <sheetName val="카펫트"/>
      <sheetName val="타일"/>
      <sheetName val="폐자재"/>
      <sheetName val="플로링"/>
      <sheetName val="하드웨어"/>
      <sheetName val="p-타일"/>
      <sheetName val="건축공사원가계산서"/>
      <sheetName val="건축집계표"/>
      <sheetName val="인테리어내역서"/>
      <sheetName val="1-1"/>
      <sheetName val="1차 내역서"/>
      <sheetName val="Space"/>
      <sheetName val="Final"/>
      <sheetName val="설계명세서"/>
      <sheetName val="구조물"/>
      <sheetName val="대전(세창동)"/>
      <sheetName val="정보"/>
      <sheetName val="설계명세서(선로)"/>
      <sheetName val="BSD (2)"/>
      <sheetName val="바.한일양산"/>
      <sheetName val="판테온실행내역"/>
      <sheetName val="회사정보"/>
      <sheetName val="해외(원화)"/>
      <sheetName val="hvac내역서(제어동)"/>
      <sheetName val="Project Brief"/>
      <sheetName val="UNIT"/>
      <sheetName val="Breakdown"/>
      <sheetName val="UnitRate"/>
      <sheetName val="영업.일1"/>
      <sheetName val="일위대가(건축)"/>
      <sheetName val="습식및_셀프레벨링"/>
      <sheetName val="1차_내역서"/>
      <sheetName val="카쎫트"/>
      <sheetName val="COPING"/>
      <sheetName val="간선계산"/>
      <sheetName val="#REF!"/>
      <sheetName val="기기 내역서"/>
      <sheetName val="환산"/>
      <sheetName val="일산실행내역"/>
      <sheetName val="J直材4"/>
      <sheetName val="연부97-1"/>
      <sheetName val="갑지1"/>
      <sheetName val="EACT10"/>
      <sheetName val="실행간접비용"/>
      <sheetName val="부대tu"/>
      <sheetName val="시추주상도"/>
      <sheetName val="CLAUSE"/>
      <sheetName val="BOJUNGGM"/>
      <sheetName val="세금자료"/>
      <sheetName val="말고개터널조명전압강하"/>
      <sheetName val="유치원내역"/>
      <sheetName val="에어샵공사"/>
      <sheetName val="Sheet16"/>
      <sheetName val="골조"/>
      <sheetName val="일위산출근거"/>
      <sheetName val="견내"/>
      <sheetName val="5사남"/>
      <sheetName val="자재"/>
      <sheetName val="산근1"/>
      <sheetName val="(당평)자재"/>
      <sheetName val="공기압舓⿫_x0005_"/>
      <sheetName val="공기압妐&quot;姜"/>
      <sheetName val="주bea_xdcf0_"/>
      <sheetName val="실행내역서(DCU)"/>
      <sheetName val="일위대가 "/>
      <sheetName val="1ST"/>
      <sheetName val="4 LINE"/>
      <sheetName val="7 th"/>
      <sheetName val="CTEMCOST"/>
      <sheetName val="ELECTRIC"/>
      <sheetName val="SCHEDULE"/>
      <sheetName val="환경평가"/>
      <sheetName val="1회"/>
      <sheetName val="노무비"/>
      <sheetName val="재정비내역"/>
      <sheetName val="지적고시내역"/>
      <sheetName val="조립1부실적"/>
      <sheetName val="내역서1999.8최종"/>
      <sheetName val="관경별내역서"/>
      <sheetName val="수배전(갑)"/>
      <sheetName val="전압강하자료"/>
      <sheetName val="토공 total"/>
      <sheetName val="수우미양가(Vlookup)"/>
      <sheetName val="변경내역"/>
      <sheetName val="일위대가1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  <sheetData sheetId="23" refreshError="0"/>
      <sheetData sheetId="24" refreshError="0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0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0"/>
      <sheetData sheetId="889" refreshError="0"/>
      <sheetData sheetId="890" refreshError="1"/>
      <sheetData sheetId="891" refreshError="1"/>
      <sheetData sheetId="892" refreshError="0"/>
      <sheetData sheetId="893" refreshError="0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0"/>
      <sheetData sheetId="911" refreshError="0"/>
      <sheetData sheetId="912" refreshError="0"/>
      <sheetData sheetId="913" refreshError="0"/>
      <sheetData sheetId="914" refreshError="0"/>
      <sheetData sheetId="915" refreshError="0"/>
      <sheetData sheetId="916" refreshError="0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0"/>
      <sheetData sheetId="939" refreshError="0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0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0"/>
      <sheetData sheetId="1030" refreshError="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갑지"/>
      <sheetName val="내역"/>
      <sheetName val="표지"/>
      <sheetName val="특기"/>
      <sheetName val="원가"/>
      <sheetName val="내역 (2)"/>
      <sheetName val="실행내역서"/>
      <sheetName val="01.인건비TABLE"/>
      <sheetName val="02.공수산정"/>
      <sheetName val="03.공수TABLE"/>
      <sheetName val="04.재료비TABLE(총괄)"/>
    </sheetNames>
    <sheetDataSet>
      <sheetData sheetId="0" refreshError="1"/>
      <sheetData sheetId="1" refreshError="0"/>
      <sheetData sheetId="2" refreshError="0"/>
      <sheetData sheetId="3" refreshError="0"/>
      <sheetData sheetId="4" refreshError="1"/>
      <sheetData sheetId="5" refreshError="1"/>
      <sheetData sheetId="6" refreshError="1"/>
      <sheetData sheetId="7" refreshError="0"/>
      <sheetData sheetId="8" refreshError="0"/>
      <sheetData sheetId="9" refreshError="0"/>
      <sheetData sheetId="10" refreshError="0"/>
      <sheetData sheetId="11" refreshError="0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아파트"/>
      <sheetName val="주차장관노정경비실"/>
      <sheetName val="상가"/>
      <sheetName val="AP1 (2)"/>
      <sheetName val="AP1"/>
      <sheetName val="AP2"/>
      <sheetName val="공통가"/>
      <sheetName val="부대공사"/>
      <sheetName val="관노"/>
      <sheetName val="편의"/>
      <sheetName val="경비1"/>
      <sheetName val="지주"/>
      <sheetName val="총괄"/>
      <sheetName val="시멘트"/>
      <sheetName val="공종분석"/>
      <sheetName val="교통대책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1"/>
      <sheetData sheetId="15" refreshError="1"/>
      <sheetData sheetId="16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입찰결과(확정) (2)"/>
      <sheetName val="입찰결과(최종확정)"/>
      <sheetName val="내역총괄(최종) (2)"/>
      <sheetName val="기안용지 (2)"/>
      <sheetName val="대비일산"/>
      <sheetName val="대비일산연수"/>
      <sheetName val="연수내역"/>
      <sheetName val="연수내역원본"/>
      <sheetName val="연수내역총괄"/>
      <sheetName val="계약내역서"/>
      <sheetName val="연수대구비교 (2)"/>
      <sheetName val="강남셔터내역"/>
      <sheetName val="대비연수대구"/>
      <sheetName val="동락내역확정"/>
      <sheetName val="동락내역"/>
      <sheetName val="포항점 (롯데폼) (2)"/>
      <sheetName val="마그넷대구 (5)"/>
      <sheetName val="마그넷대구 (4)"/>
      <sheetName val="포항점"/>
      <sheetName val="울산고속"/>
      <sheetName val="견적서"/>
      <sheetName val="포항점 (롯데폼)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  <sheetData sheetId="19" refreshError="0"/>
      <sheetData sheetId="20" refreshError="0"/>
      <sheetData sheetId="21" refreshError="0"/>
      <sheetData sheetId="22" refreshError="0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단가표"/>
      <sheetName val="조회표"/>
      <sheetName val="품목입력"/>
      <sheetName val="품셈표"/>
      <sheetName val="견적서"/>
      <sheetName val="삼보지질"/>
      <sheetName val="경비_원본"/>
      <sheetName val="노임단가"/>
      <sheetName val="자료"/>
      <sheetName val="99년하반기"/>
      <sheetName val="플랜트 설치"/>
      <sheetName val="구의33고"/>
      <sheetName val="견적조회"/>
      <sheetName val="유림골조"/>
      <sheetName val="유림총괄"/>
      <sheetName val="삭제금지단가"/>
    </sheetNames>
    <sheetDataSet>
      <sheetData sheetId="0" refreshError="1"/>
      <sheetData sheetId="1" refreshError="0"/>
      <sheetData sheetId="2" refreshError="0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EP0618"/>
      <sheetName val="제출갑지"/>
      <sheetName val="FAX 갑지"/>
      <sheetName val="견적서 갑지"/>
      <sheetName val="원가계산서"/>
      <sheetName val="SS-1"/>
      <sheetName val="총괄표"/>
      <sheetName val="제조원가계산서(SS-1)"/>
      <sheetName val="운반비원가계산"/>
      <sheetName val="조도계산"/>
      <sheetName val="#REF"/>
      <sheetName val="부대내역"/>
      <sheetName val="견적기본FORM"/>
      <sheetName val="2.대외공문"/>
      <sheetName val="빌딩 안내"/>
      <sheetName val="__MAIN"/>
      <sheetName val="내역서"/>
      <sheetName val="노임단가"/>
      <sheetName val="일위대가"/>
      <sheetName val="SG"/>
      <sheetName val="단가산출"/>
      <sheetName val="일위목록"/>
      <sheetName val="요율"/>
      <sheetName val="도"/>
      <sheetName val="자재단가"/>
      <sheetName val="1~3월통계,정보"/>
      <sheetName val="정류기"/>
      <sheetName val="전략수주잔(3-31)"/>
      <sheetName val="갑지(추정)"/>
      <sheetName val="일위(PN)"/>
      <sheetName val="내역"/>
      <sheetName val="IW-LIST"/>
      <sheetName val="교통대책내역"/>
      <sheetName val="일위"/>
      <sheetName val="I一般比"/>
      <sheetName val="HVAC"/>
      <sheetName val="단가사정"/>
      <sheetName val="표지 (2)"/>
      <sheetName val="MACRO(전선관)"/>
      <sheetName val="단가표"/>
      <sheetName val="시설일위"/>
      <sheetName val="S0"/>
      <sheetName val="401"/>
      <sheetName val="천마갑지"/>
      <sheetName val="기성금내역서"/>
      <sheetName val="sw1"/>
      <sheetName val="NOMUBI"/>
      <sheetName val="공종별자재"/>
      <sheetName val="FAX_갑지"/>
      <sheetName val="견적서_갑지"/>
      <sheetName val="2_대외공문"/>
      <sheetName val="빌딩_안내"/>
      <sheetName val="표지_(2)"/>
      <sheetName val="노임"/>
      <sheetName val="목차"/>
      <sheetName val="설계명세서"/>
      <sheetName val="工완성공사율"/>
      <sheetName val="일위대가(계측기설치)"/>
      <sheetName val="대로근거"/>
      <sheetName val="중로근거"/>
      <sheetName val="조내역"/>
      <sheetName val="7.경제성결과"/>
      <sheetName val="지명송금"/>
      <sheetName val="공사노임"/>
      <sheetName val="불출요청"/>
      <sheetName val="단가대비표(SYS)"/>
      <sheetName val="제조노임"/>
      <sheetName val="환율"/>
      <sheetName val="수량산출"/>
      <sheetName val="내역(을)"/>
      <sheetName val="과천MAIN"/>
      <sheetName val="견적조건"/>
      <sheetName val="주경기-오배수"/>
      <sheetName val="MCC제원"/>
      <sheetName val="노무비단가"/>
      <sheetName val="부하(성남)"/>
      <sheetName val="Macro(차단기)"/>
      <sheetName val="DI-ESTI"/>
      <sheetName val="DATASPEC(VT1)"/>
      <sheetName val="자료입력"/>
      <sheetName val="동해title"/>
      <sheetName val="화재 탐지 설비"/>
      <sheetName val="실행내역서 "/>
      <sheetName val="여과지동"/>
      <sheetName val="기초자료"/>
      <sheetName val="일위대가표"/>
      <sheetName val="2000전체분"/>
      <sheetName val="2000년1차"/>
      <sheetName val="74,539,000 (2.22)"/>
      <sheetName val="인건비 "/>
      <sheetName val="DATA"/>
      <sheetName val="총괄"/>
      <sheetName val="약품공급2"/>
      <sheetName val="가설공사비"/>
      <sheetName val="제진기"/>
      <sheetName val="접지수량"/>
      <sheetName val="물가시세"/>
      <sheetName val="정부노임단가"/>
      <sheetName val="입력"/>
      <sheetName val="수출모델별원단위"/>
      <sheetName val="날개벽수량표"/>
      <sheetName val="설계산출표지"/>
      <sheetName val="INSTR"/>
      <sheetName val="데이타"/>
      <sheetName val="식재인부"/>
      <sheetName val="wall"/>
      <sheetName val="RCSPlan"/>
      <sheetName val="터널조도"/>
      <sheetName val="산출내역서집계표"/>
      <sheetName val="A"/>
      <sheetName val="기초일위"/>
      <sheetName val="조명일위"/>
      <sheetName val="공통(20-91)"/>
      <sheetName val="갑지"/>
      <sheetName val="일반60"/>
      <sheetName val="(A)내역서"/>
      <sheetName val="예가표"/>
      <sheetName val="을"/>
      <sheetName val="부하계산서"/>
      <sheetName val="표지"/>
      <sheetName val="98지급계획"/>
      <sheetName val="WORK"/>
      <sheetName val="가로등"/>
      <sheetName val="L1"/>
      <sheetName val="중기일위대가"/>
      <sheetName val="미드수량"/>
      <sheetName val="방송(체육관)"/>
      <sheetName val="8.PILE  (돌출)"/>
      <sheetName val="자재"/>
      <sheetName val="LANGUAGE"/>
      <sheetName val="05년"/>
      <sheetName val="suk(mac)"/>
      <sheetName val="1.설계기준"/>
      <sheetName val="건축내역"/>
      <sheetName val="단위수량"/>
      <sheetName val="노무비"/>
      <sheetName val="HV, LV, CONTROL CABLE"/>
      <sheetName val="BID"/>
      <sheetName val="설계명세서(선로)"/>
      <sheetName val="전기공사일위대가"/>
      <sheetName val="Sheet2"/>
      <sheetName val="DATE"/>
      <sheetName val="인건-측정"/>
      <sheetName val="설계내역"/>
      <sheetName val="DATA1"/>
      <sheetName val="설변내역서"/>
      <sheetName val="6PILE  (돌출)"/>
      <sheetName val="공사원가계산서"/>
      <sheetName val="토목주소"/>
      <sheetName val="수배전반 을지"/>
      <sheetName val="예산대비"/>
      <sheetName val="공용정보"/>
      <sheetName val="견적을"/>
      <sheetName val="일위대가목차"/>
      <sheetName val="오억미만"/>
      <sheetName val="전기일위목록"/>
      <sheetName val="노임기준"/>
      <sheetName val="IW_LIST"/>
      <sheetName val="노단"/>
      <sheetName val="산출근거"/>
      <sheetName val="FB25JN"/>
      <sheetName val="입찰결과보고"/>
      <sheetName val="별표"/>
      <sheetName val="제품정보"/>
      <sheetName val="방송"/>
      <sheetName val="허용전류-IEC DATA"/>
      <sheetName val="실행간접비용"/>
      <sheetName val="교각계산"/>
      <sheetName val="Sheet6"/>
      <sheetName val="노임,재료비"/>
      <sheetName val="우수"/>
      <sheetName val="철근단면적"/>
      <sheetName val="설계조건"/>
      <sheetName val="재료값"/>
      <sheetName val="통합"/>
      <sheetName val="목표세부명세"/>
      <sheetName val="기둥(원형)"/>
      <sheetName val="ABUT수량-A1"/>
      <sheetName val="교각(P1)수량"/>
      <sheetName val="단가조사"/>
      <sheetName val=" 내역"/>
      <sheetName val="FAX_갑지1"/>
      <sheetName val="견적서_갑지1"/>
      <sheetName val="2_대외공문1"/>
      <sheetName val="빌딩_안내1"/>
      <sheetName val="표지_(2)1"/>
      <sheetName val="b_balju_cho"/>
      <sheetName val="실행내역서_"/>
      <sheetName val="조건표"/>
      <sheetName val="산출집계표1"/>
      <sheetName val="우성교간선"/>
      <sheetName val="타견적(을)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0"/>
      <sheetData sheetId="50" refreshError="0"/>
      <sheetData sheetId="51" refreshError="0"/>
      <sheetData sheetId="52" refreshError="0"/>
      <sheetData sheetId="53" refreshError="0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0"/>
      <sheetData sheetId="189" refreshError="1"/>
      <sheetData sheetId="190" refreshError="1"/>
      <sheetData sheetId="191" refreshError="1"/>
      <sheetData sheetId="192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프랜트면허"/>
      <sheetName val="토목주소"/>
      <sheetName val="표지"/>
      <sheetName val="목차"/>
      <sheetName val="목차1"/>
      <sheetName val="목차2"/>
      <sheetName val="목차3"/>
      <sheetName val="목차4"/>
      <sheetName val="목차5"/>
      <sheetName val="등록현황토목"/>
      <sheetName val="등록현황건축"/>
      <sheetName val="등록현황프랜"/>
      <sheetName val="등록현황아파"/>
      <sheetName val="토목명부정규"/>
      <sheetName val="토목명부지방"/>
      <sheetName val="건축명부정규"/>
      <sheetName val="건축명부지방"/>
      <sheetName val="프랜등록명부"/>
      <sheetName val="프랜등록지방"/>
      <sheetName val="아파트명부"/>
      <sheetName val="토목면허1"/>
      <sheetName val="토목면허2"/>
      <sheetName val="건축면허1"/>
      <sheetName val="건축면허2"/>
      <sheetName val="프랜트면허지방"/>
      <sheetName val="아파트면허"/>
      <sheetName val="현장조직도"/>
      <sheetName val="원가"/>
      <sheetName val="원가 (2)"/>
      <sheetName val="설비집계"/>
      <sheetName val="장비설치공사"/>
      <sheetName val="옥외"/>
      <sheetName val="기계실"/>
      <sheetName val="공조배관"/>
      <sheetName val="공조닥트"/>
      <sheetName val="위생배관"/>
      <sheetName val="연도"/>
      <sheetName val="방진"/>
      <sheetName val="수영장"/>
      <sheetName val="내역서"/>
      <sheetName val="내역표지"/>
      <sheetName val="별표 "/>
      <sheetName val="단가표"/>
      <sheetName val="EGI 판넬단가표"/>
      <sheetName val="방음판단가.TRIM.ㄷPOST"/>
      <sheetName val="EGI원가산출"/>
      <sheetName val="EGI 원가산출표"/>
      <sheetName val="Y-WORK"/>
      <sheetName val="BID"/>
      <sheetName val="평자재단가"/>
      <sheetName val="갑지"/>
      <sheetName val="MYENGBU"/>
      <sheetName val="품셈TABLE"/>
      <sheetName val="간접경상비"/>
      <sheetName val="경성자금"/>
      <sheetName val="증감내역서"/>
      <sheetName val="안양건축"/>
      <sheetName val="입찰안"/>
      <sheetName val="Total"/>
      <sheetName val="경상비"/>
      <sheetName val="기초일위"/>
      <sheetName val="시설일위"/>
      <sheetName val="조명일위"/>
      <sheetName val="건축내역"/>
      <sheetName val="FB25JN"/>
      <sheetName val="EJ"/>
      <sheetName val="설계내역서"/>
      <sheetName val="납부서"/>
      <sheetName val="견적서"/>
      <sheetName val="집계표"/>
      <sheetName val="노무비단가"/>
      <sheetName val="중기조종사 단위단가"/>
      <sheetName val="원본"/>
      <sheetName val="CTEMCOST"/>
      <sheetName val="실행(ALT1)"/>
      <sheetName val="JUCKEYK"/>
      <sheetName val="교통대책내역"/>
      <sheetName val="견적"/>
      <sheetName val="부표총괄"/>
      <sheetName val="기초"/>
      <sheetName val="시설"/>
      <sheetName val="노임이"/>
      <sheetName val="ELECTRIC"/>
      <sheetName val="SCHEDULE"/>
      <sheetName val="CC16-내역서"/>
      <sheetName val="일위대가(계측기설치)"/>
      <sheetName val="설계"/>
      <sheetName val="총괄내역서"/>
      <sheetName val="참고"/>
      <sheetName val="공사개요"/>
      <sheetName val="에너지요금"/>
      <sheetName val="9GNG운반"/>
      <sheetName val="장비투입계획"/>
      <sheetName val="장비가동"/>
      <sheetName val="일위대가표"/>
      <sheetName val="연결임시"/>
      <sheetName val="유림골조"/>
      <sheetName val="설 계"/>
      <sheetName val="전체갑지"/>
    </sheetNames>
    <sheetDataSet>
      <sheetData sheetId="0" refreshError="0"/>
      <sheetData sheetId="1" refreshError="0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0"/>
      <sheetData sheetId="28" refreshError="0"/>
      <sheetData sheetId="29" refreshError="0"/>
      <sheetData sheetId="30" refreshError="0"/>
      <sheetData sheetId="31" refreshError="0"/>
      <sheetData sheetId="32" refreshError="0"/>
      <sheetData sheetId="33" refreshError="0"/>
      <sheetData sheetId="34" refreshError="0"/>
      <sheetData sheetId="35" refreshError="0"/>
      <sheetData sheetId="36" refreshError="0"/>
      <sheetData sheetId="37" refreshError="0"/>
      <sheetData sheetId="38" refreshError="0"/>
      <sheetData sheetId="39" refreshError="0"/>
      <sheetData sheetId="40" refreshError="1"/>
      <sheetData sheetId="41" refreshError="1"/>
      <sheetData sheetId="42" refreshError="0"/>
      <sheetData sheetId="43" refreshError="0"/>
      <sheetData sheetId="44" refreshError="0"/>
      <sheetData sheetId="45" refreshError="0"/>
      <sheetData sheetId="46" refreshError="0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0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0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인사자료총집계"/>
      <sheetName val="인사관~1"/>
      <sheetName val="총괄표"/>
      <sheetName val="증감집계"/>
      <sheetName val="신규집계"/>
      <sheetName val="증감내역"/>
      <sheetName val="신규내역"/>
      <sheetName val="증감노임산출"/>
      <sheetName val="신규노임산출"/>
      <sheetName val="신규산출조서"/>
      <sheetName val="설변내용"/>
      <sheetName val="원본"/>
      <sheetName val="내역서"/>
      <sheetName val="현금흐름"/>
      <sheetName val="BID"/>
      <sheetName val="변경후-SHEET"/>
      <sheetName val="일위대가"/>
      <sheetName val="설계"/>
      <sheetName val="SIL98"/>
      <sheetName val="정부노임단가"/>
      <sheetName val="01"/>
      <sheetName val="경비"/>
      <sheetName val="공사개요"/>
      <sheetName val="매입세율"/>
      <sheetName val="Total"/>
      <sheetName val="토목주소"/>
      <sheetName val="프랜트면허"/>
      <sheetName val="품셈(기초)"/>
      <sheetName val="실행철강하도"/>
      <sheetName val="장비"/>
      <sheetName val="산근1"/>
      <sheetName val="노무"/>
      <sheetName val="자재"/>
      <sheetName val="FORM-0"/>
      <sheetName val="품셈TABLE"/>
      <sheetName val="200"/>
      <sheetName val="Sheet1"/>
      <sheetName val="당진1,2호기전선관설치및접지4차공사내역서-을지"/>
      <sheetName val="수문일1"/>
      <sheetName val="옥외"/>
      <sheetName val="관급"/>
      <sheetName val=" ｹ-ﾌﾞﾙ"/>
      <sheetName val="견적서"/>
      <sheetName val="원가계산서"/>
      <sheetName val="입찰안"/>
      <sheetName val="수입"/>
      <sheetName val="설 계"/>
      <sheetName val="갑지(추정)"/>
      <sheetName val="#REF"/>
      <sheetName val="시화점실행"/>
      <sheetName val="매입세"/>
      <sheetName val="간접경상비"/>
      <sheetName val="내역표지"/>
      <sheetName val="단가표"/>
      <sheetName val="노임이"/>
      <sheetName val="조명율표"/>
      <sheetName val="하수급견적대비"/>
      <sheetName val="FAX"/>
      <sheetName val="배수공"/>
      <sheetName val="동원인원계획표"/>
      <sheetName val="별표 "/>
      <sheetName val="템플릿"/>
      <sheetName val="차액보증"/>
      <sheetName val="정렬"/>
      <sheetName val="현대물량"/>
      <sheetName val="투찰(하수)"/>
      <sheetName val="총괄-1"/>
      <sheetName val="통신물량"/>
      <sheetName val="설계내역서"/>
      <sheetName val="조건표"/>
      <sheetName val="9GNG운반"/>
      <sheetName val="JUCKEYK"/>
      <sheetName val="광통신 견적내역서1"/>
      <sheetName val="품셈표"/>
      <sheetName val="장비가동"/>
      <sheetName val="태안9)3-2)원내역"/>
      <sheetName val="적용토목"/>
      <sheetName val="1.취수장"/>
      <sheetName val="건축내역"/>
      <sheetName val="도급"/>
      <sheetName val="최종견"/>
      <sheetName val="경성자금"/>
      <sheetName val="SUB일위대가"/>
      <sheetName val="심사"/>
      <sheetName val="재개발"/>
      <sheetName val="월별수입"/>
    </sheetNames>
    <sheetDataSet>
      <sheetData sheetId="0" refreshError="1"/>
      <sheetData sheetId="1" refreshError="0"/>
      <sheetData sheetId="2" refreshError="1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VXXX"/>
      <sheetName val="입찰안"/>
      <sheetName val="실행"/>
      <sheetName val="관리"/>
      <sheetName val="표지"/>
      <sheetName val="총괄표"/>
      <sheetName val="집계표"/>
      <sheetName val="내역"/>
      <sheetName val="적격"/>
      <sheetName val="적정"/>
      <sheetName val="평가"/>
      <sheetName val="조사"/>
      <sheetName val="견적"/>
      <sheetName val="견적내역"/>
      <sheetName val="합의서"/>
      <sheetName val="총괄표(설계)"/>
      <sheetName val="내역(설계)"/>
      <sheetName val="1F"/>
      <sheetName val="실행철강하도"/>
      <sheetName val="인사자료총집계"/>
      <sheetName val="차액보증"/>
      <sheetName val="기아대교"/>
      <sheetName val="토목주소"/>
      <sheetName val="프랜트면허"/>
      <sheetName val="BID"/>
      <sheetName val="설계내역서"/>
      <sheetName val="설계"/>
      <sheetName val="용소리교"/>
      <sheetName val="일위대가"/>
      <sheetName val="일위대가(계측기설치)"/>
      <sheetName val="품셈TABLE"/>
      <sheetName val="관급"/>
      <sheetName val="Y-WORK"/>
      <sheetName val="금호"/>
      <sheetName val="실행(ALT1)"/>
      <sheetName val="분전반"/>
      <sheetName val="잡철물"/>
      <sheetName val="EJ"/>
      <sheetName val="조명율표"/>
      <sheetName val="내역서"/>
    </sheetNames>
    <sheetDataSet>
      <sheetData sheetId="0" refreshError="1"/>
      <sheetData sheetId="1" refreshError="0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입찰표지"/>
      <sheetName val="총괄표"/>
      <sheetName val="전체내역서"/>
      <sheetName val="전기내역서"/>
      <sheetName val="단가산출"/>
      <sheetName val="자재수량"/>
      <sheetName val="Sheet1"/>
      <sheetName val="Sheet2"/>
      <sheetName val="Sheet3"/>
      <sheetName val="1공구 건정토건 토공"/>
      <sheetName val="1공구 건정토건 철콘"/>
      <sheetName val="내역표지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Sheet4"/>
      <sheetName val="Sheet5"/>
      <sheetName val="Sheet6"/>
      <sheetName val="Sheet16"/>
      <sheetName val="보도내역 (3)"/>
      <sheetName val="Module1"/>
      <sheetName val="내역서"/>
      <sheetName val="입찰안"/>
      <sheetName val="준검 내역서"/>
      <sheetName val="실행철강하도"/>
      <sheetName val="Qheet6"/>
      <sheetName val="차액보증"/>
      <sheetName val="산출내역서"/>
      <sheetName val="주차구획선수량"/>
      <sheetName val="공사개요"/>
      <sheetName val="갑지"/>
      <sheetName val="자재단가비교표"/>
      <sheetName val="일위대가"/>
      <sheetName val="내역"/>
      <sheetName val="#REF"/>
      <sheetName val="개요"/>
      <sheetName val="부대tu"/>
      <sheetName val="재개발"/>
      <sheetName val="가도공"/>
      <sheetName val="신공항A-9(원가수정)"/>
      <sheetName val="하조서"/>
      <sheetName val="토적집계"/>
      <sheetName val="데리네이타현황"/>
      <sheetName val="도급"/>
      <sheetName val="정부노임단가"/>
      <sheetName val="A-4"/>
      <sheetName val="한강운반비"/>
      <sheetName val="저"/>
      <sheetName val="서∼군(2)"/>
      <sheetName val="금호"/>
      <sheetName val="목차"/>
      <sheetName val="변경비교-을"/>
      <sheetName val="6공구(당초)"/>
      <sheetName val="품의서"/>
      <sheetName val="소야공정계획표"/>
      <sheetName val="BID"/>
      <sheetName val="SG"/>
      <sheetName val="2.대외공문"/>
      <sheetName val="부대내역"/>
      <sheetName val="노임단가"/>
      <sheetName val="기초코드"/>
      <sheetName val="98NS-N"/>
      <sheetName val="을"/>
      <sheetName val="입적표"/>
      <sheetName val="일위(토목)"/>
      <sheetName val="후다내역"/>
      <sheetName val="일위대가표"/>
      <sheetName val="SP-B1"/>
      <sheetName val="1.수인터널"/>
      <sheetName val="6PILE  (돌출)"/>
      <sheetName val="낙찰표"/>
      <sheetName val="공업용수관로"/>
      <sheetName val="SANTOGO"/>
      <sheetName val="대로근거"/>
      <sheetName val="실행대비"/>
      <sheetName val="45,46"/>
      <sheetName val="설계예산서"/>
      <sheetName val="토목주소"/>
      <sheetName val="보할"/>
      <sheetName val="설계"/>
      <sheetName val="공제구간조서"/>
      <sheetName val="공통가설"/>
      <sheetName val="Total"/>
      <sheetName val="물가시세"/>
      <sheetName val="갑지(추정)"/>
      <sheetName val="총괄-1"/>
      <sheetName val="건축내역"/>
      <sheetName val="98지급계획"/>
      <sheetName val="대비"/>
      <sheetName val="시공여유율"/>
      <sheetName val="단가산출서"/>
      <sheetName val="DATA"/>
      <sheetName val="자재단가"/>
      <sheetName val="AS포장복구 "/>
      <sheetName val="Dae_Jiju"/>
      <sheetName val="Sikje_ingun"/>
      <sheetName val="TREE_D"/>
      <sheetName val="eq_data"/>
      <sheetName val="초기화면"/>
      <sheetName val="특수선일위대가"/>
      <sheetName val="기본단가"/>
      <sheetName val="설 계"/>
      <sheetName val="경비"/>
      <sheetName val="2000년1차"/>
      <sheetName val="건축내역서"/>
      <sheetName val="단가비교표"/>
      <sheetName val="원형1호맨홀토공수량"/>
      <sheetName val="입력시트"/>
      <sheetName val="장비집계"/>
      <sheetName val="지주설치제원"/>
      <sheetName val="결과조달"/>
      <sheetName val="중로근거"/>
      <sheetName val="원본(갑지)"/>
      <sheetName val="전기공사"/>
      <sheetName val="3차준공"/>
      <sheetName val="1공구_건정토건_토공"/>
      <sheetName val="1공구_건정토건_철콘"/>
      <sheetName val="도급표지_"/>
      <sheetName val="도급표지__(4)"/>
      <sheetName val="부대표지_(4)"/>
      <sheetName val="도급표지__(3)"/>
      <sheetName val="부대표지_(3)"/>
      <sheetName val="도급표지__(2)"/>
      <sheetName val="부대표지_(2)"/>
      <sheetName val="토__목"/>
      <sheetName val="조__경"/>
      <sheetName val="전_기"/>
      <sheetName val="건__축"/>
      <sheetName val="보도내역_(3)"/>
      <sheetName val="준검_내역서"/>
      <sheetName val="내역(최종본4.5)"/>
      <sheetName val="실행내역"/>
      <sheetName val="접속도로1"/>
      <sheetName val="0.0ControlSheet"/>
      <sheetName val="0.1keyAssumption"/>
      <sheetName val="입찰품의서"/>
      <sheetName val="단"/>
      <sheetName val="전체_1설계"/>
      <sheetName val="수로단위수량"/>
      <sheetName val="횡배수관토공수량"/>
      <sheetName val="ELECTRIC"/>
      <sheetName val="A-7-1LINE(수량)"/>
      <sheetName val="Sheet1 (2)"/>
      <sheetName val="상-교대(A1-A2)"/>
      <sheetName val="기성신청"/>
      <sheetName val="하수급견적대비"/>
      <sheetName val="DATE"/>
      <sheetName val="시화점실행"/>
      <sheetName val="일위대가(가설)"/>
      <sheetName val="실행내역서"/>
      <sheetName val="배수통관(좌)"/>
      <sheetName val="공문(신)"/>
      <sheetName val="강교(Sub)"/>
      <sheetName val="흥양2교토공집계표"/>
      <sheetName val="준공조서갑지"/>
      <sheetName val="노임"/>
      <sheetName val="인건-측정"/>
      <sheetName val="연결임시"/>
      <sheetName val="공종별산출내역서"/>
      <sheetName val="현장관리"/>
      <sheetName val="입출재고현황 (2)"/>
      <sheetName val="수문일1"/>
      <sheetName val="가시설"/>
      <sheetName val="2000년하반기"/>
      <sheetName val="여과지동"/>
      <sheetName val="기초자료"/>
      <sheetName val="대치판정"/>
      <sheetName val="기계내역"/>
      <sheetName val="배관단가조사서"/>
      <sheetName val="충주"/>
      <sheetName val="맨홀수량"/>
      <sheetName val="총괄내역서"/>
      <sheetName val="BJJIN"/>
      <sheetName val="현대물량"/>
      <sheetName val="전기일위대가"/>
      <sheetName val="토공사"/>
      <sheetName val="N賃率-職"/>
      <sheetName val="공사비총괄표"/>
      <sheetName val="토사(PE)"/>
      <sheetName val="증감대비"/>
      <sheetName val="wall"/>
      <sheetName val="TYPE-A"/>
      <sheetName val="몰탈재료산출"/>
      <sheetName val="ABUT수량-A1"/>
      <sheetName val="APT"/>
      <sheetName val="전차선로 물량표"/>
      <sheetName val="자재"/>
      <sheetName val="공통(20-91)"/>
      <sheetName val="직노"/>
      <sheetName val="노원열병합  건축공사기성내역서"/>
      <sheetName val="위치조서"/>
      <sheetName val="광산내역"/>
      <sheetName val="9GNG운반"/>
      <sheetName val="최초침전지집계표"/>
      <sheetName val="일위대가(계측기설치)"/>
      <sheetName val="구천"/>
      <sheetName val="전신"/>
      <sheetName val="수량조서"/>
      <sheetName val="표지"/>
      <sheetName val="코드표"/>
      <sheetName val="설계서"/>
      <sheetName val="예산서"/>
      <sheetName val="총공사비"/>
      <sheetName val="_REF"/>
      <sheetName val="관급"/>
      <sheetName val="간접비"/>
      <sheetName val="4)유동표"/>
      <sheetName val="type-F"/>
      <sheetName val="1.취수장"/>
      <sheetName val="자재목록"/>
      <sheetName val="중기목록"/>
      <sheetName val="단가목록"/>
      <sheetName val="일위목록"/>
      <sheetName val="노임목록"/>
      <sheetName val="자재일람"/>
      <sheetName val="부하(성남)"/>
      <sheetName val="부하계산서"/>
      <sheetName val="STAND20"/>
      <sheetName val=" 총괄표"/>
      <sheetName val="교대(A1)"/>
      <sheetName val="손익현황"/>
      <sheetName val="현황CODE"/>
      <sheetName val="전신환매도율"/>
      <sheetName val="I一般比"/>
      <sheetName val="을지"/>
      <sheetName val="6호기"/>
      <sheetName val="설직재-1"/>
      <sheetName val="수자재단위당"/>
      <sheetName val="96보완계획7.12"/>
      <sheetName val="s"/>
      <sheetName val="조명시설"/>
      <sheetName val="공사비예산서(토목분)"/>
      <sheetName val="수량3"/>
      <sheetName val="토목내역"/>
      <sheetName val="EQUIP-H"/>
      <sheetName val="COPING"/>
      <sheetName val="일위대가(1)"/>
      <sheetName val="부대입찰 내역서"/>
      <sheetName val="화설내"/>
      <sheetName val="3BL공동구 수량"/>
      <sheetName val="자재집계표"/>
      <sheetName val="물량표"/>
      <sheetName val="공사"/>
      <sheetName val="설계예산"/>
      <sheetName val="교각1"/>
      <sheetName val="BSD (2)"/>
      <sheetName val="nys"/>
      <sheetName val="4.내진설계"/>
      <sheetName val="실행내역서 "/>
      <sheetName val="도급b_balju"/>
      <sheetName val="원가서"/>
      <sheetName val="200"/>
      <sheetName val="1. 설계조건 2.단면가정 3. 하중계산"/>
      <sheetName val="DATA 입력란"/>
      <sheetName val="중기일위대가"/>
      <sheetName val="집계"/>
      <sheetName val="날개벽(시점좌측)"/>
      <sheetName val="단가조사"/>
      <sheetName val="관일"/>
      <sheetName val="단면가정"/>
      <sheetName val="설계조건"/>
      <sheetName val="부재력정리"/>
      <sheetName val="1.설계조건"/>
      <sheetName val="노임이"/>
      <sheetName val="적용대가"/>
      <sheetName val="인건비 "/>
      <sheetName val="제잡비.xls"/>
      <sheetName val="수량산출"/>
      <sheetName val="1_수인터널"/>
      <sheetName val="6PILE__(돌출)"/>
      <sheetName val="2_대외공문"/>
      <sheetName val="설_계"/>
      <sheetName val="AS포장복구_"/>
      <sheetName val="음료실행"/>
      <sheetName val="MOTOR"/>
      <sheetName val="CONCRETE"/>
      <sheetName val="원가계산서"/>
      <sheetName val="건축집계"/>
      <sheetName val="현장관리비"/>
      <sheetName val="가격조사서"/>
      <sheetName val="TB-내역서"/>
      <sheetName val="2.고용보험료산출근거"/>
      <sheetName val="산출내역서집계표"/>
      <sheetName val="경영상태"/>
      <sheetName val="철거산출근거"/>
      <sheetName val="단가"/>
      <sheetName val="신대방33(적용)"/>
      <sheetName val="포장단면별단위수량"/>
      <sheetName val="가로등내역서"/>
      <sheetName val="전라자금"/>
      <sheetName val="b_yesan"/>
      <sheetName val="실행간접비용"/>
      <sheetName val="보고"/>
      <sheetName val="콤보박스와 리스트박스의 연결"/>
      <sheetName val="유형처분"/>
      <sheetName val="교각계산"/>
      <sheetName val="Front"/>
      <sheetName val="주경기-오배수"/>
      <sheetName val="견적대비표"/>
      <sheetName val="토공(우물통,기타) "/>
      <sheetName val="명단"/>
      <sheetName val="세금자료"/>
      <sheetName val="뚝토공"/>
      <sheetName val="인사자료총집계"/>
      <sheetName val="원가계산 (2)"/>
      <sheetName val="포장공자재집계표"/>
      <sheetName val="골조시행"/>
      <sheetName val="Eq. Mobilization"/>
      <sheetName val="Y-WORK"/>
      <sheetName val="프랜트면허"/>
      <sheetName val="확약서"/>
      <sheetName val="선정요령"/>
      <sheetName val="연습"/>
      <sheetName val="내역(최종본4_5)"/>
      <sheetName val="0_0ControlSheet"/>
      <sheetName val="0_1keyAssumption"/>
      <sheetName val="노무비"/>
      <sheetName val="2000전체분"/>
      <sheetName val="건축내역(진해석동)"/>
      <sheetName val="현장별계약현황('98.10.31)"/>
      <sheetName val="견적서"/>
      <sheetName val="0Title"/>
      <sheetName val="일위(PN)"/>
      <sheetName val="플랜트 설치"/>
      <sheetName val="금액내역서"/>
      <sheetName val="구의33고"/>
      <sheetName val="세부내역"/>
      <sheetName val="설계내역서"/>
      <sheetName val="시중노임단가"/>
      <sheetName val="경영혁신본부"/>
      <sheetName val="설계명세서"/>
      <sheetName val="예산M6-B"/>
      <sheetName val="AB자재단가"/>
      <sheetName val="상세산출"/>
      <sheetName val="적현로"/>
      <sheetName val="날개벽"/>
      <sheetName val="지급자재"/>
      <sheetName val="팔당터널(1공구)"/>
      <sheetName val="배수내역"/>
      <sheetName val="발주설계서(당초)"/>
      <sheetName val="투찰(하수)"/>
      <sheetName val="98수문일위"/>
      <sheetName val="단가(반정1교-원주)"/>
      <sheetName val="주요자재단가"/>
      <sheetName val="97년 추정"/>
      <sheetName val="현장관리비 산출내역"/>
      <sheetName val="증감내역서"/>
      <sheetName val="J直材4"/>
      <sheetName val="각형맨홀"/>
      <sheetName val="본공사"/>
      <sheetName val="JUCKEYK"/>
      <sheetName val="S0"/>
      <sheetName val="입적6-10"/>
      <sheetName val="공량산출서"/>
      <sheetName val="Type(123)"/>
      <sheetName val="종단계산"/>
      <sheetName val="인건비"/>
      <sheetName val="마산방향"/>
      <sheetName val="경비2내역"/>
      <sheetName val="INPUT(덕도방향-시점)"/>
      <sheetName val="진주방향"/>
      <sheetName val="횡배수관"/>
      <sheetName val="품셈TABLE"/>
      <sheetName val="현황산출서"/>
      <sheetName val="수량산출서"/>
      <sheetName val="하중"/>
      <sheetName val="VXXXXXXX"/>
      <sheetName val="산수배수"/>
      <sheetName val="건설성적"/>
      <sheetName val="전기단가조사서"/>
      <sheetName val="설내역서 "/>
      <sheetName val="F4-F7"/>
      <sheetName val="장비당단가 (1)"/>
      <sheetName val="Sheet2 (2)"/>
      <sheetName val="업무"/>
      <sheetName val="1.설계기준"/>
      <sheetName val="내역서01"/>
      <sheetName val="IW-LIST"/>
      <sheetName val="집계표(OPTION)"/>
      <sheetName val="비교1"/>
      <sheetName val="설계기준"/>
      <sheetName val="내역1"/>
      <sheetName val="TBN실행"/>
      <sheetName val="건축공사"/>
      <sheetName val="지중자재단가"/>
      <sheetName val="산출근거"/>
      <sheetName val="현경"/>
      <sheetName val="기초(1)"/>
      <sheetName val="세부내역서"/>
      <sheetName val="CPM챠트"/>
      <sheetName val="지우지마"/>
      <sheetName val="토목"/>
      <sheetName val="직공비"/>
      <sheetName val="NOMUBI"/>
      <sheetName val="sw1"/>
      <sheetName val="건집"/>
      <sheetName val="기집"/>
      <sheetName val="토집"/>
      <sheetName val="조집"/>
      <sheetName val="신우"/>
      <sheetName val="DC-O-4-S(설명서)"/>
      <sheetName val="평균터파기고(1-2,ASP)"/>
      <sheetName val="전기"/>
      <sheetName val="간접"/>
      <sheetName val="맨홀(2호)"/>
      <sheetName val="내   역"/>
      <sheetName val="내역분기"/>
      <sheetName val="국내"/>
      <sheetName val="우석문틀"/>
      <sheetName val="Sheet9"/>
      <sheetName val="밸브설치"/>
      <sheetName val="집계표(수배전제조구매)"/>
      <sheetName val="50-4(2차)"/>
      <sheetName val="공정표 "/>
      <sheetName val="S12"/>
      <sheetName val="물집"/>
      <sheetName val="예산내역서"/>
      <sheetName val="TEST1"/>
      <sheetName val="수량집계표"/>
      <sheetName val="배수공"/>
      <sheetName val="별표 "/>
      <sheetName val="3F"/>
      <sheetName val="부대공Ⅱ"/>
      <sheetName val="2.건축"/>
      <sheetName val="자재입고내역"/>
      <sheetName val="노임대장(지역주민)"/>
      <sheetName val="노임대장(철근)"/>
      <sheetName val="노임대장(목수)"/>
      <sheetName val="(구조물용역-가람)"/>
      <sheetName val="노임대장(용역-가람)남자"/>
      <sheetName val="노임대장(용역-가람)여자"/>
      <sheetName val="노임대장(방수공)"/>
      <sheetName val="총집계표"/>
      <sheetName val="간지"/>
      <sheetName val="기계경비"/>
      <sheetName val="수입"/>
      <sheetName val="설-원가"/>
      <sheetName val="건축-물가변동"/>
      <sheetName val="실행(ALT1)"/>
      <sheetName val="총괄"/>
      <sheetName val="base"/>
      <sheetName val="포설list원본"/>
      <sheetName val="공사비산출내역"/>
      <sheetName val="신공항A-;(원가수정)"/>
      <sheetName val="수 량 명 세 서 - 1"/>
      <sheetName val="견적조건"/>
      <sheetName val="CALCULATION"/>
      <sheetName val="차수"/>
      <sheetName val="건축적용원가계산"/>
      <sheetName val="FB25JN"/>
      <sheetName val="참조"/>
      <sheetName val="1차설계변경내역"/>
      <sheetName val="choose"/>
      <sheetName val="앵커구조계산"/>
      <sheetName val="집 계 표"/>
      <sheetName val="역T형"/>
      <sheetName val="파이프류"/>
      <sheetName val="장비별표(오거보링)(Ø400)(12M)"/>
      <sheetName val="정보"/>
      <sheetName val="자금청구"/>
      <sheetName val="프라임 강변역(4,236)"/>
      <sheetName val="본부장"/>
      <sheetName val="현장별"/>
      <sheetName val="설계변경내역서"/>
      <sheetName val="원가계산"/>
      <sheetName val="남양내역"/>
      <sheetName val="벽체면적당일위대가"/>
      <sheetName val="P.M 별"/>
      <sheetName val="TOT"/>
      <sheetName val="1호맨홀수량산출"/>
      <sheetName val="관련자료입력"/>
      <sheetName val="구조물철거타공정이월"/>
      <sheetName val="5.2코핑"/>
      <sheetName val="철근단면적"/>
      <sheetName val="작성기준"/>
      <sheetName val="입찰"/>
      <sheetName val="마산월령동골조물량변경"/>
      <sheetName val="견적을지"/>
      <sheetName val="코드"/>
      <sheetName val="ITEM"/>
      <sheetName val="공통가설공사"/>
      <sheetName val="데이타"/>
      <sheetName val="덕전리"/>
      <sheetName val="샘플표지"/>
      <sheetName val="변경후원본2"/>
      <sheetName val="8.PILE  (돌출)"/>
      <sheetName val="울산자금"/>
      <sheetName val="機器明細(MC)"/>
      <sheetName val="강북라우터"/>
      <sheetName val="소비자가"/>
      <sheetName val="깨기"/>
      <sheetName val="시운전연료"/>
      <sheetName val="5사남"/>
      <sheetName val="CIP 공사"/>
      <sheetName val="전체ﾴ엿서"/>
      <sheetName val="실행(표지,갑,을)"/>
      <sheetName val="일위대가목차"/>
      <sheetName val="공사분석"/>
      <sheetName val="사통"/>
      <sheetName val="구분자"/>
      <sheetName val="2000년 공정표"/>
      <sheetName val="입찰보고"/>
      <sheetName val="수토공단위당"/>
      <sheetName val="DATA 입력부"/>
      <sheetName val="4.경비 5.영업외수지"/>
      <sheetName val="전체"/>
      <sheetName val="TS"/>
      <sheetName val="지급어음"/>
      <sheetName val="최종보고1"/>
      <sheetName val="9-1차이내역"/>
      <sheetName val=" 견적서"/>
      <sheetName val="Input"/>
      <sheetName val="3월"/>
      <sheetName val="CJE"/>
      <sheetName val="금융비용"/>
      <sheetName val="광통신 견적내역서1"/>
      <sheetName val="전기실-1"/>
      <sheetName val="잡철물"/>
      <sheetName val="할증 "/>
      <sheetName val="갑지1"/>
      <sheetName val="EJ"/>
      <sheetName val="교통대책내역"/>
      <sheetName val="unit 4"/>
      <sheetName val="당초"/>
      <sheetName val="1,2공구원가계산서"/>
      <sheetName val="2공구산출내역"/>
      <sheetName val="1공구산출내역서"/>
      <sheetName val="조명율표"/>
      <sheetName val="A"/>
      <sheetName val="식재수량표"/>
      <sheetName val="식재일위"/>
      <sheetName val="부안일위"/>
      <sheetName val="모래기초"/>
      <sheetName val="구조물터파기수량집계"/>
      <sheetName val="측구터파기공수량집계"/>
      <sheetName val="배수공 시멘트 및 골재량 산출"/>
      <sheetName val="7.PILE  (돌출)"/>
      <sheetName val="예산총괄표"/>
      <sheetName val="재료비"/>
      <sheetName val="대림경상68억"/>
      <sheetName val="동원(3)"/>
      <sheetName val="말고개터널조명전압강하"/>
      <sheetName val="2000.05"/>
      <sheetName val="명세서"/>
      <sheetName val="유림골조"/>
      <sheetName val="남양시작동010313100%"/>
      <sheetName val="개산공사비"/>
      <sheetName val="PI"/>
      <sheetName val="1공구_건정토건_토공1"/>
      <sheetName val="1공구_건정토건_철콘1"/>
      <sheetName val="도급표지_1"/>
      <sheetName val="도급표지__(4)1"/>
      <sheetName val="부대표지_(4)1"/>
      <sheetName val="도급표지__(3)1"/>
      <sheetName val="부대표지_(3)1"/>
      <sheetName val="도급표지__(2)1"/>
      <sheetName val="부대표지_(2)1"/>
      <sheetName val="토__목1"/>
      <sheetName val="조__경1"/>
      <sheetName val="전_기1"/>
      <sheetName val="건__축1"/>
      <sheetName val="보도내역_(3)1"/>
      <sheetName val="준검_내역서1"/>
      <sheetName val="4_내진설계"/>
      <sheetName val="입출재고현황_(2)"/>
      <sheetName val="Sheet1_(2)"/>
      <sheetName val="경상비"/>
      <sheetName val="투찰내역서"/>
      <sheetName val="1_수인터널1"/>
      <sheetName val="6PILE__(돌출)1"/>
      <sheetName val="AS포장복구_1"/>
      <sheetName val="2_대외공문1"/>
      <sheetName val="설_계1"/>
      <sheetName val="CIP_공사"/>
      <sheetName val="실행내역서_"/>
      <sheetName val="1_설계조건"/>
      <sheetName val="노원열병합__건축공사기성내역서"/>
      <sheetName val="1__설계조건_2_단면가정_3__하중계산"/>
      <sheetName val="DATA_입력란"/>
      <sheetName val="_총괄표"/>
      <sheetName val="인건비_"/>
      <sheetName val="BSD_(2)"/>
      <sheetName val="1_취수장"/>
      <sheetName val="전차선로_물량표"/>
      <sheetName val="아파트-가설"/>
      <sheetName val="일위대가목록"/>
      <sheetName val="연부97-1"/>
      <sheetName val="간접경상비"/>
      <sheetName val="견적의뢰서"/>
      <sheetName val="현장일반사항"/>
      <sheetName val="tggwan(mac)"/>
      <sheetName val="2.교량(신설)"/>
      <sheetName val="위생기구"/>
      <sheetName val="기계실냉난방"/>
      <sheetName val="식재"/>
      <sheetName val="시설물"/>
      <sheetName val="식재출력용"/>
      <sheetName val="유지관리"/>
      <sheetName val="보도경계블럭"/>
      <sheetName val="기본DATA"/>
      <sheetName val="대우"/>
      <sheetName val="1맨AO"/>
      <sheetName val="배수관공"/>
      <sheetName val="측구공"/>
      <sheetName val="현장지지물물량"/>
      <sheetName val="원가"/>
      <sheetName val="공통자료"/>
      <sheetName val="토량1-1"/>
      <sheetName val="안전시설내역서"/>
      <sheetName val="기흥하도용"/>
      <sheetName val="총공사내역서"/>
      <sheetName val="내역서(전기)"/>
      <sheetName val="BREAKDOWN(철거설치)"/>
      <sheetName val="SUB일위대가"/>
      <sheetName val="48일위"/>
      <sheetName val="49일위"/>
      <sheetName val="22일위"/>
      <sheetName val="1안"/>
      <sheetName val="토공"/>
      <sheetName val="4.장비손료"/>
      <sheetName val="1차3회-개소별명세서-빨간색-인쇄용(21873)"/>
      <sheetName val="수목단가"/>
      <sheetName val="시설수량표"/>
      <sheetName val="토목품셈"/>
      <sheetName val="1.3.1절점좌표"/>
      <sheetName val="1.1설계기준"/>
      <sheetName val="영업소실적"/>
      <sheetName val="바닥판"/>
      <sheetName val="WORK"/>
      <sheetName val="기계경비일람"/>
      <sheetName val="내역서변경성원"/>
      <sheetName val="1-1호"/>
      <sheetName val="단가표"/>
      <sheetName val="#3E1_GCR"/>
      <sheetName val="예정(3)"/>
      <sheetName val="업무분장"/>
      <sheetName val="단중"/>
      <sheetName val="흄관기초"/>
      <sheetName val="산근(1)"/>
      <sheetName val="산출금액내역"/>
      <sheetName val="Baby일위대가"/>
      <sheetName val="C-노임단가"/>
      <sheetName val="내역서당초"/>
      <sheetName val="1.본부별"/>
      <sheetName val="000000"/>
      <sheetName val="변경후-SHEET"/>
      <sheetName val="마감사양"/>
      <sheetName val="근로자자료입력"/>
      <sheetName val="참고자료"/>
      <sheetName val="CTEMCOST"/>
      <sheetName val="간접재료비산출표-27-30"/>
      <sheetName val="교각"/>
      <sheetName val="구단"/>
      <sheetName val="표지 (3)"/>
      <sheetName val="표지 (2)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제경비"/>
      <sheetName val="수량집계"/>
      <sheetName val="수량(교각)"/>
      <sheetName val="수량산출(2)"/>
      <sheetName val="단가(동바리)"/>
      <sheetName val="단가(강재운반)"/>
      <sheetName val="추진계획"/>
      <sheetName val="추진실적"/>
      <sheetName val="공정표"/>
      <sheetName val="일수계산"/>
      <sheetName val="터널공기"/>
      <sheetName val="업협(토공,철콘)"/>
      <sheetName val="실행예산"/>
      <sheetName val="시방서"/>
      <sheetName val="계약현황"/>
      <sheetName val="견적(토공)"/>
      <sheetName val="견적(철콘)"/>
      <sheetName val="xxxxxx"/>
      <sheetName val="0000"/>
      <sheetName val="현황"/>
      <sheetName val="철콘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 HIT-&gt;HMC 견적(3900)"/>
      <sheetName val="한전일위"/>
      <sheetName val="요율"/>
      <sheetName val="투찰내역"/>
      <sheetName val="간접비계산"/>
      <sheetName val="합계"/>
      <sheetName val="일위CODE"/>
      <sheetName val="Macro1"/>
      <sheetName val="중기비"/>
      <sheetName val="품셈"/>
      <sheetName val="#2_일위대가목록"/>
      <sheetName val="관급자재"/>
      <sheetName val="일  위  대  가  목  록"/>
      <sheetName val="당초명세(평)"/>
      <sheetName val="일위산출"/>
      <sheetName val="세부추진"/>
      <sheetName val="제안서"/>
      <sheetName val="상용보강"/>
      <sheetName val="행정표준(1)"/>
      <sheetName val="행정표준(2)"/>
      <sheetName val="1공구원가계산서"/>
      <sheetName val="96보완계획7_12"/>
      <sheetName val="콤보박스와_리스트박스의_연결"/>
      <sheetName val="제잡비_xls"/>
      <sheetName val="3BL공동구_수량"/>
      <sheetName val="부대입찰_내역서"/>
      <sheetName val="2_고용보험료산출근거"/>
      <sheetName val="설내역서_"/>
      <sheetName val="포장공"/>
      <sheetName val="1062-X방향 "/>
      <sheetName val="조건"/>
      <sheetName val="중기가격"/>
      <sheetName val="시설물기초"/>
      <sheetName val="단위단가"/>
      <sheetName val="1"/>
      <sheetName val="10"/>
      <sheetName val="11"/>
      <sheetName val="12"/>
      <sheetName val="13"/>
      <sheetName val="14"/>
      <sheetName val="15"/>
      <sheetName val="16"/>
      <sheetName val="2"/>
      <sheetName val="3"/>
      <sheetName val="4"/>
      <sheetName val="5"/>
      <sheetName val="6"/>
      <sheetName val="7"/>
      <sheetName val="8"/>
      <sheetName val="9"/>
      <sheetName val="기둥(원형)"/>
      <sheetName val="본사인상전"/>
      <sheetName val="출장내역"/>
      <sheetName val="원본"/>
      <sheetName val="식재인부"/>
      <sheetName val="1유리"/>
      <sheetName val="금액결정"/>
      <sheetName val="인부신상자료"/>
      <sheetName val="장문교(대전)"/>
      <sheetName val="간접(90)"/>
      <sheetName val="우배수"/>
      <sheetName val="계산식"/>
      <sheetName val="INSTR"/>
      <sheetName val="조건표"/>
      <sheetName val="장비"/>
      <sheetName val="산근1"/>
      <sheetName val="노무"/>
      <sheetName val="설계가"/>
      <sheetName val="품셈총괄표"/>
      <sheetName val="교각토공 _2_"/>
      <sheetName val="일위대가D"/>
      <sheetName val="Macro(전동기)"/>
      <sheetName val="품셈(기초)"/>
      <sheetName val="HRSG SMALL07220"/>
      <sheetName val="기본설계기준"/>
      <sheetName val="일위"/>
      <sheetName val="단가적용"/>
      <sheetName val="운반비요율"/>
      <sheetName val="6. 안전관리비"/>
      <sheetName val="유동표"/>
      <sheetName val="하도내역 (철콘)"/>
      <sheetName val="특기사항"/>
      <sheetName val="b_balju"/>
      <sheetName val="3.공통공사대비"/>
      <sheetName val="내역(한신APT)"/>
      <sheetName val="Macro2"/>
      <sheetName val="1단계"/>
      <sheetName val="일위총괄"/>
      <sheetName val="작업일보"/>
      <sheetName val="내역전기"/>
      <sheetName val="노무비 근거"/>
      <sheetName val="수정2"/>
      <sheetName val="표지1"/>
      <sheetName val="조건표 (2)"/>
      <sheetName val="10공구일위"/>
      <sheetName val="3개월-백데이타"/>
      <sheetName val="LG배관재단가"/>
      <sheetName val="다다수전류단가"/>
      <sheetName val="LG유통상품단가표"/>
      <sheetName val="임율 Data"/>
      <sheetName val="FORM-0"/>
      <sheetName val="작성방법"/>
      <sheetName val="안산기계장치"/>
      <sheetName val="계약전체내역서"/>
      <sheetName val="예정공정(2차분)"/>
      <sheetName val="총괄간지"/>
      <sheetName val="발주간지"/>
      <sheetName val="1차전체변경"/>
      <sheetName val="2차전체변경예정"/>
      <sheetName val="2차전체변경예정 (2)"/>
      <sheetName val="전체변경p"/>
      <sheetName val="04계약"/>
      <sheetName val="사용계획서"/>
      <sheetName val="04착공계약내역서"/>
      <sheetName val="04변경-상하p"/>
      <sheetName val="전체증감"/>
      <sheetName val="1차분증감"/>
      <sheetName val="잔여분증감"/>
      <sheetName val="1차사용계획서"/>
      <sheetName val="1차간지"/>
      <sheetName val="1차분계약내역서"/>
      <sheetName val="이정표토공"/>
      <sheetName val="토공유동표(전체.당초)"/>
      <sheetName val="개거총"/>
      <sheetName val="일위대가목록표"/>
      <sheetName val="추가예산"/>
      <sheetName val="목차 "/>
      <sheetName val="일위산출근거"/>
      <sheetName val="예산총괄"/>
      <sheetName val="공정집계_국별"/>
      <sheetName val="표준건축비"/>
      <sheetName val="별표집계"/>
      <sheetName val="A1"/>
      <sheetName val="일위단가"/>
      <sheetName val="c_balju"/>
      <sheetName val="입력데이타"/>
      <sheetName val="ORIGIN"/>
      <sheetName val="노임조서"/>
      <sheetName val="IT-BAT"/>
      <sheetName val="수문일위1"/>
      <sheetName val="중기"/>
      <sheetName val="U형개거"/>
      <sheetName val="인원"/>
      <sheetName val="약품공급2"/>
      <sheetName val="DHEQSUPT"/>
      <sheetName val="호안사석"/>
      <sheetName val="배수자집"/>
      <sheetName val="유입량"/>
      <sheetName val="표지_(3)"/>
      <sheetName val="표지_(2)"/>
      <sheetName val="교각집계_(2)"/>
      <sheetName val="교각토공_(2)"/>
      <sheetName val="교각철근_(2)"/>
      <sheetName val="외주대비_-석축"/>
      <sheetName val="외주대비-구조물_(2)"/>
      <sheetName val="견적표지_(3)"/>
      <sheetName val="_HIT-&gt;HMC_견적(3900)"/>
      <sheetName val="일__위__대__가__목__록"/>
      <sheetName val="교각토공__2_"/>
      <sheetName val="6__안전관리비"/>
      <sheetName val="3_공통공사대비"/>
      <sheetName val="HRSG_SMALL07220"/>
      <sheetName val="97년_추정"/>
      <sheetName val="이월"/>
      <sheetName val="2터널시점"/>
      <sheetName val="SLAB근거-1"/>
      <sheetName val="단면 (2)"/>
      <sheetName val="업체별기성내역"/>
      <sheetName val="포장(수량)-관로부"/>
      <sheetName val="기초1"/>
      <sheetName val="잡비"/>
      <sheetName val="음성방향"/>
      <sheetName val="유치원내역"/>
      <sheetName val="P_RPTB04_산근"/>
      <sheetName val="하도금액분계"/>
      <sheetName val="견적"/>
      <sheetName val="효율표"/>
      <sheetName val="수량분개내역"/>
      <sheetName val="간선계산"/>
      <sheetName val="b_balju (2)"/>
      <sheetName val="b_gunmul"/>
      <sheetName val="내역(2000년)"/>
      <sheetName val="일일"/>
      <sheetName val="#2정산"/>
      <sheetName val="DANGA"/>
      <sheetName val="첨부1"/>
      <sheetName val="기본단가표"/>
      <sheetName val="8.현장관리비"/>
      <sheetName val="7.안전관리비"/>
      <sheetName val="7. 현장관리비 "/>
      <sheetName val="노무비 "/>
      <sheetName val="내역서 제출"/>
      <sheetName val="자료입력"/>
      <sheetName val="제경비산출서"/>
      <sheetName val="공사비증감"/>
      <sheetName val="BND"/>
      <sheetName val="공사내역서(을)실행"/>
      <sheetName val="환기시설"/>
      <sheetName val="조명"/>
      <sheetName val="점보전력사용"/>
      <sheetName val="단면"/>
      <sheetName val="배수처리"/>
      <sheetName val="입력자료(노무비)"/>
      <sheetName val="일위대가표48"/>
      <sheetName val="2000용수잠관-수량집계"/>
      <sheetName val="구조     ."/>
      <sheetName val="토공(1)"/>
      <sheetName val="차수공(1)"/>
      <sheetName val="전문하도급"/>
      <sheetName val="교량전기"/>
      <sheetName val="평가데이터"/>
      <sheetName val="인명부"/>
      <sheetName val="장비단가"/>
      <sheetName val="가스"/>
      <sheetName val="양수장(기계)"/>
      <sheetName val="직접비"/>
      <sheetName val="건장설비"/>
      <sheetName val="(당평)자재"/>
      <sheetName val="사업관리"/>
      <sheetName val="운반"/>
      <sheetName val="물가자료"/>
      <sheetName val="기성갑지"/>
      <sheetName val="간 지1"/>
      <sheetName val="일위(시설)"/>
      <sheetName val="콘크리트타설집계표"/>
      <sheetName val="화재 탐지 설비"/>
      <sheetName val="(원)기흥상갈"/>
      <sheetName val="4.일위대가집계"/>
      <sheetName val="날개벽수량표"/>
      <sheetName val="5. 현장관리비(new) "/>
      <sheetName val="Customer Databas"/>
      <sheetName val="예가표"/>
      <sheetName val="결재난"/>
      <sheetName val="방배동내역(리라)"/>
      <sheetName val="현장경비"/>
      <sheetName val="건축공사집계표"/>
      <sheetName val="방배동내역 (총괄)"/>
      <sheetName val="부대공사총괄"/>
      <sheetName val="만년달력"/>
      <sheetName val="단가산출(T)"/>
      <sheetName val="공사원가계산서"/>
      <sheetName val="인사자료"/>
      <sheetName val="맨홀수량산출"/>
      <sheetName val="재료집계표"/>
      <sheetName val="Mc1"/>
      <sheetName val="1공구_건정토건_토공2"/>
      <sheetName val="1공구_건정토건_철콘2"/>
      <sheetName val="도급표지_2"/>
      <sheetName val="도급표지__(4)2"/>
      <sheetName val="부대표지_(4)2"/>
      <sheetName val="도급표지__(3)2"/>
      <sheetName val="부대표지_(3)2"/>
      <sheetName val="도급표지__(2)2"/>
      <sheetName val="부대표지_(2)2"/>
      <sheetName val="토__목2"/>
      <sheetName val="조__경2"/>
      <sheetName val="전_기2"/>
      <sheetName val="건__축2"/>
      <sheetName val="보도내역_(3)2"/>
      <sheetName val="준검_내역서2"/>
      <sheetName val="4_내진설계1"/>
      <sheetName val="입출재고현황_(2)1"/>
      <sheetName val="0_0ControlSheet1"/>
      <sheetName val="0_1keyAssumption1"/>
      <sheetName val="Sheet1_(2)1"/>
      <sheetName val="내역(최종본4_5)1"/>
      <sheetName val="database"/>
      <sheetName val="10동"/>
      <sheetName val="상호참고자료"/>
      <sheetName val="발주처자료입력"/>
      <sheetName val="회사기본자료"/>
      <sheetName val="하자보증자료"/>
      <sheetName val="기술자관련자료"/>
      <sheetName val="다곡2교"/>
      <sheetName val="적용토목"/>
      <sheetName val="평자재단가"/>
      <sheetName val="96노임기준"/>
      <sheetName val="구조물"/>
      <sheetName val="상수도토공집계표"/>
      <sheetName val="CODE"/>
      <sheetName val="공통부대비"/>
      <sheetName val="설계명세"/>
      <sheetName val="공문"/>
      <sheetName val="산출근거(S4)"/>
      <sheetName val="FI원가_1"/>
      <sheetName val="수량산출서 갑지"/>
      <sheetName val="guard(mac)"/>
      <sheetName val="cable-data"/>
      <sheetName val="노무비산출"/>
      <sheetName val="소소총괄표"/>
      <sheetName val="기초입력 DATA"/>
      <sheetName val="입찰내역"/>
      <sheetName val="배수문"/>
      <sheetName val="건축토목실행내역"/>
      <sheetName val="8)중점관리장비현황"/>
      <sheetName val="돈암사업"/>
      <sheetName val="전체기준Data"/>
      <sheetName val="EQUIP LIST"/>
      <sheetName val="1_수인터널2"/>
      <sheetName val="AS포장복구_2"/>
      <sheetName val="2_대외공문2"/>
      <sheetName val="6PILE__(돌출)2"/>
      <sheetName val="설_계2"/>
      <sheetName val="내역(최종본4_5)2"/>
      <sheetName val="0_0ControlSheet2"/>
      <sheetName val="0_1keyAssumption2"/>
      <sheetName val="부대입찰_내역서1"/>
      <sheetName val="전차선로_물량표1"/>
      <sheetName val="BSD_(2)1"/>
      <sheetName val="3BL공동구_수량1"/>
      <sheetName val="토공(우물통,기타)_1"/>
      <sheetName val="96보완계획7_121"/>
      <sheetName val="1__설계조건_2_단면가정_3__하중계산1"/>
      <sheetName val="DATA_입력란1"/>
      <sheetName val="1_취수장1"/>
      <sheetName val="인건비_1"/>
      <sheetName val="_총괄표1"/>
      <sheetName val="제잡비_xls1"/>
      <sheetName val="2_고용보험료산출근거1"/>
      <sheetName val="Eq__Mobilization1"/>
      <sheetName val="원가계산_(2)1"/>
      <sheetName val="실행내역서_1"/>
      <sheetName val="노원열병합__건축공사기성내역서1"/>
      <sheetName val="97년_추정1"/>
      <sheetName val="현장관리비_산출내역1"/>
      <sheetName val="1_설계조건1"/>
      <sheetName val="현장별계약현황('98_10_31)1"/>
      <sheetName val="콤보박스와_리스트박스의_연결1"/>
      <sheetName val="플랜트_설치1"/>
      <sheetName val="토공(우물통,기타)_"/>
      <sheetName val="Eq__Mobilization"/>
      <sheetName val="원가계산_(2)"/>
      <sheetName val="현장관리비_산출내역"/>
      <sheetName val="현장별계약현황('98_10_31)"/>
      <sheetName val="플랜트_설치"/>
      <sheetName val="포장수량집계"/>
      <sheetName val="원내역서 그대로"/>
      <sheetName val="(C)원내역"/>
      <sheetName val="b_balju_cho"/>
      <sheetName val="정렬"/>
      <sheetName val="현금흐름"/>
      <sheetName val="경비 (1)"/>
      <sheetName val="1F"/>
      <sheetName val="2F 회의실견적(5_14 일대)"/>
      <sheetName val="정부노임"/>
      <sheetName val="평3"/>
      <sheetName val="유림콘도"/>
      <sheetName val="SF내역및원가02"/>
      <sheetName val="부산제일극장"/>
      <sheetName val="수주현황2월"/>
      <sheetName val="기기리스트"/>
      <sheetName val="XL4Poppy"/>
      <sheetName val="내부마감"/>
      <sheetName val="울산자동제어"/>
      <sheetName val="일위_파일"/>
      <sheetName val="일반부표"/>
      <sheetName val="단가조사-2"/>
      <sheetName val="VE절감"/>
      <sheetName val="터파기및재료"/>
      <sheetName val="증감분석"/>
      <sheetName val="내역총괄"/>
      <sheetName val="내역총괄2"/>
      <sheetName val="내역총괄3"/>
      <sheetName val="편성절차"/>
      <sheetName val="구조물공"/>
      <sheetName val="부대공"/>
      <sheetName val="2002자금수지계획(진행+신규)"/>
      <sheetName val="2변경1"/>
      <sheetName val="입력"/>
      <sheetName val="가중치"/>
      <sheetName val="주식"/>
      <sheetName val="횡날개수집"/>
      <sheetName val="설계내역"/>
      <sheetName val="DATA2000"/>
      <sheetName val="5.정산서"/>
      <sheetName val="포장직선구간"/>
      <sheetName val="예산M12A"/>
      <sheetName val="예산M2"/>
      <sheetName val="송라터널총괄"/>
      <sheetName val="매원개착터널총괄"/>
      <sheetName val="점수계산1-2"/>
      <sheetName val="남양시작동자105노65기1.3화1.2"/>
      <sheetName val="관음목장(제출용)자105인97.5"/>
      <sheetName val="부대공자재집계표"/>
      <sheetName val="작성"/>
      <sheetName val="식재일위대가"/>
      <sheetName val="기초일위대가"/>
      <sheetName val="단가대비표"/>
      <sheetName val="공사수행보고"/>
      <sheetName val="중기단가"/>
      <sheetName val="Ⅱ1-0타"/>
      <sheetName val="경비산출"/>
      <sheetName val="재활용 악취_먼지DUCT산출"/>
      <sheetName val="항목지정"/>
      <sheetName val="기안"/>
      <sheetName val="첨부1-1"/>
      <sheetName val="빙설"/>
      <sheetName val="현장관리비데이타"/>
      <sheetName val="공정코드"/>
      <sheetName val="재료"/>
      <sheetName val="현장식당(1)"/>
      <sheetName val="쌍송교"/>
      <sheetName val="말뚝지지력산정"/>
      <sheetName val="일반수량"/>
      <sheetName val="입력그림"/>
      <sheetName val="계약서"/>
      <sheetName val="인원현황"/>
      <sheetName val="이자율"/>
      <sheetName val="전도품의"/>
      <sheetName val="단양 00 아파트-세부내역"/>
      <sheetName val="기본사항"/>
      <sheetName val="손익분석"/>
      <sheetName val="공통비"/>
      <sheetName val="VENDOR LIST"/>
      <sheetName val="성서방향-교대(A2)"/>
      <sheetName val="제거식EA"/>
      <sheetName val="산출기준(파견전산실)"/>
      <sheetName val="학생내역"/>
      <sheetName val="일반관리비전체분당초변경대비표"/>
      <sheetName val="사용계획"/>
      <sheetName val="지급수수료월별금액산정"/>
      <sheetName val="설비"/>
      <sheetName val="내역및원가02"/>
      <sheetName val="전체내역 (2)"/>
      <sheetName val="Hyundai.Unit.cost.xls"/>
      <sheetName val="단중표"/>
      <sheetName val="수리결과"/>
      <sheetName val="중기조종사 단위단가"/>
      <sheetName val="인원계획"/>
      <sheetName val="금리계산"/>
      <sheetName val="단위중량"/>
      <sheetName val="경산"/>
      <sheetName val="lab"/>
      <sheetName val="청천내"/>
      <sheetName val="우수"/>
      <sheetName val="기자재비"/>
      <sheetName val="일위대가목록(ems)"/>
      <sheetName val="일위집계(기존)"/>
      <sheetName val="건설실행"/>
      <sheetName val="일반공사"/>
      <sheetName val="하도내역_(철콘)"/>
      <sheetName val="노무비_근거"/>
      <sheetName val="임율_Data"/>
      <sheetName val="조건표_(2)"/>
      <sheetName val="목차_"/>
      <sheetName val="1_설계기준"/>
      <sheetName val="7__현장관리비_"/>
      <sheetName val="SHL"/>
      <sheetName val="5_ 현장관리비_new_ "/>
      <sheetName val="인계"/>
      <sheetName val="Temporary Mooring"/>
      <sheetName val="A LINE"/>
      <sheetName val="U-TYPE(1)"/>
      <sheetName val="단위량당중기"/>
      <sheetName val="일위목록데이타"/>
      <sheetName val="기성내역"/>
      <sheetName val="전도금월정금액"/>
      <sheetName val="마산방향철근집계"/>
      <sheetName val="입력정보"/>
      <sheetName val="격점별물량"/>
      <sheetName val="일H35Y4"/>
      <sheetName val="측량요율"/>
      <sheetName val="자재대"/>
      <sheetName val="점검총괄"/>
      <sheetName val="제출내역 (2)"/>
      <sheetName val="동천하상준설"/>
      <sheetName val="원도급"/>
      <sheetName val="하도급"/>
      <sheetName val="일위대가집계"/>
      <sheetName val="식재가격"/>
      <sheetName val="식재총괄"/>
      <sheetName val="700seg"/>
      <sheetName val="RE9604"/>
      <sheetName val="BQ"/>
      <sheetName val="내역서2안"/>
      <sheetName val="소방"/>
      <sheetName val="TABLE DB"/>
      <sheetName val="쌍용 data base"/>
      <sheetName val="대공종"/>
      <sheetName val="상가지급현황"/>
      <sheetName val="969910( R)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설계집계장"/>
      <sheetName val="실행집계장"/>
      <sheetName val="투찰집계장"/>
      <sheetName val="♣총괄내역서♣"/>
      <sheetName val="실행하도사항"/>
      <sheetName val="실행별지"/>
      <sheetName val="실행하도잡비"/>
      <sheetName val="실행토공하도"/>
      <sheetName val="실행철콘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PROJECT BRIEF"/>
      <sheetName val="감액총괄표"/>
      <sheetName val="은행"/>
      <sheetName val="TYPE1"/>
      <sheetName val="수문보고"/>
      <sheetName val="도"/>
      <sheetName val="배명(단가)"/>
      <sheetName val="형틀공사"/>
      <sheetName val="가시설(TYPE-A)"/>
      <sheetName val="1-1평균터파기고(1)"/>
      <sheetName val="램머"/>
      <sheetName val="BQ(실행)"/>
      <sheetName val="입력값"/>
      <sheetName val="설계기준 및 하중계산"/>
      <sheetName val="조명일위"/>
      <sheetName val="NAIL단가산출"/>
      <sheetName val="대비표"/>
      <sheetName val="빙100장비사양"/>
      <sheetName val="전계가"/>
      <sheetName val="방송(체육관)"/>
      <sheetName val="상행-교대(A1-A2)"/>
      <sheetName val="단위수량"/>
      <sheetName val="옥외"/>
      <sheetName val="예총"/>
      <sheetName val="ASALTOTA"/>
      <sheetName val="COVER"/>
      <sheetName val="BOJUNGGM"/>
      <sheetName val="01"/>
      <sheetName val="총괄집계 "/>
      <sheetName val="실행"/>
      <sheetName val="영동(D)"/>
      <sheetName val="工완성공사율"/>
      <sheetName val="배수장토목공사비"/>
      <sheetName val="공사비"/>
      <sheetName val="배선(낙차)"/>
      <sheetName val="15100"/>
      <sheetName val="산출근거#2-3"/>
      <sheetName val="정의"/>
      <sheetName val="참조-(1)"/>
      <sheetName val="외주가공"/>
      <sheetName val="물량산출근거"/>
      <sheetName val="산근"/>
      <sheetName val="자재co"/>
      <sheetName val="UR2-Calculation"/>
      <sheetName val="사진"/>
      <sheetName val="표층포설및다짐"/>
      <sheetName val="3차토목내역"/>
      <sheetName val="전국현황"/>
      <sheetName val="말뚝기초(안정검토)-외측"/>
      <sheetName val="총수량집계표"/>
      <sheetName val="Sheet14"/>
      <sheetName val="Sheet13"/>
      <sheetName val="1차설계Ꮗԯ_x0000_"/>
      <sheetName val="1차설계逷≙_xdc00_≙"/>
      <sheetName val="터널조도"/>
      <sheetName val="-15.0"/>
      <sheetName val="Trend(Agitator)"/>
      <sheetName val="L형옹벽"/>
      <sheetName val="포장절단"/>
      <sheetName val="1호맨홀토공"/>
      <sheetName val="Sight n M.H"/>
      <sheetName val="단가 "/>
      <sheetName val="분전반일위대가"/>
      <sheetName val="한성교회 신축공사(050713)_CheckList"/>
      <sheetName val="2.2_오피스텔(12~32F)"/>
      <sheetName val="기본일위"/>
      <sheetName val="일용직6월"/>
      <sheetName val="이형관중량"/>
      <sheetName val="일위대가(목록)"/>
      <sheetName val="산근(목록)"/>
      <sheetName val="월별손익"/>
      <sheetName val=" 갑지"/>
      <sheetName val="양덕동"/>
      <sheetName val="추가일위대가"/>
      <sheetName val="COVER-P"/>
      <sheetName val="자동제어"/>
      <sheetName val="화전내"/>
      <sheetName val="70%"/>
      <sheetName val="일위총괄표"/>
      <sheetName val="252K444"/>
      <sheetName val="하중계산"/>
      <sheetName val="철근량"/>
      <sheetName val="일위대가 집계표"/>
      <sheetName val="일용직"/>
      <sheetName val="중기조종사_단위단가"/>
      <sheetName val="단면_(2)"/>
      <sheetName val="법면"/>
      <sheetName val="배수공1"/>
      <sheetName val="원가계산서(변경)"/>
      <sheetName val="터널대가"/>
      <sheetName val="관개"/>
      <sheetName val="9.1지하2층하부보"/>
      <sheetName val="일대"/>
      <sheetName val="단계별내역 (2)"/>
      <sheetName val="계측기"/>
      <sheetName val="인천제철"/>
      <sheetName val="총 원가계산"/>
      <sheetName val="주요항목별"/>
      <sheetName val="골조"/>
      <sheetName val="퍼스트"/>
      <sheetName val="변경내역"/>
      <sheetName val="4.일위대가"/>
      <sheetName val="제수변수량"/>
      <sheetName val="토지산출내역"/>
      <sheetName val="암거"/>
      <sheetName val="사  업  비  수  지  예  산  서"/>
      <sheetName val="수목데이타 "/>
      <sheetName val="환율change"/>
      <sheetName val="GRDBS"/>
      <sheetName val="4 LINE"/>
      <sheetName val="7 th"/>
      <sheetName val="C10집계2"/>
      <sheetName val="케이블규격"/>
      <sheetName val="COVERSHEET"/>
      <sheetName val="소화실적"/>
      <sheetName val="단위별용량계산"/>
      <sheetName val="strut type"/>
      <sheetName val="일위대가-01"/>
      <sheetName val="수전기기DATA"/>
      <sheetName val="다중모드"/>
      <sheetName val="P_x0005_"/>
      <sheetName val="P嘐"/>
      <sheetName val="맨홀되메우기"/>
      <sheetName val="48_x0005__x0000_"/>
      <sheetName val="단위수량산출"/>
      <sheetName val="Piping Design Data"/>
      <sheetName val="4 &amp; 10-inch, CO2 Combo &amp; Sweep"/>
      <sheetName val="__MAIN"/>
      <sheetName val="과천MAIN"/>
      <sheetName val="부하LOAD"/>
      <sheetName val="1호맨홀가감수량"/>
      <sheetName val="ilch"/>
      <sheetName val="울산시산표"/>
      <sheetName val="공정표_1"/>
      <sheetName val="1_설계기준1"/>
      <sheetName val="장비당단가_(1)1"/>
      <sheetName val="Sheet2_(2)1"/>
      <sheetName val="별표_1"/>
      <sheetName val="2_건축1"/>
      <sheetName val="수_량_명_세_서_-_11"/>
      <sheetName val="공정표_"/>
      <sheetName val="장비당단가_(1)"/>
      <sheetName val="Sheet2_(2)"/>
      <sheetName val="별표_"/>
      <sheetName val="2_건축"/>
      <sheetName val="수_량_명_세_서_-_1"/>
      <sheetName val="DC"/>
      <sheetName val="당진1,2호기전선관설치및접지4차공사내역서-을지"/>
      <sheetName val="1공구_건정토건_토공3"/>
      <sheetName val="1공구_건정토건_철콘3"/>
      <sheetName val="도급표지_3"/>
      <sheetName val="도급표지__(4)3"/>
      <sheetName val="부대표지_(4)3"/>
      <sheetName val="도급표지__(3)3"/>
      <sheetName val="부대표지_(3)3"/>
      <sheetName val="도급표지__(2)3"/>
      <sheetName val="부대표지_(2)3"/>
      <sheetName val="토__목3"/>
      <sheetName val="조__경3"/>
      <sheetName val="전_기3"/>
      <sheetName val="건__축3"/>
      <sheetName val="보도내역_(3)3"/>
      <sheetName val="준검_내역서3"/>
      <sheetName val="1_수인터널3"/>
      <sheetName val="6PILE__(돌출)3"/>
      <sheetName val="0_0ControlSheet3"/>
      <sheetName val="0_1keyAssumption3"/>
      <sheetName val="2_대외공문3"/>
      <sheetName val="설_계3"/>
      <sheetName val="Sheet1_(2)2"/>
      <sheetName val="AS포장복구_3"/>
      <sheetName val="내역(최종본4_5)3"/>
      <sheetName val="입출재고현황_(2)2"/>
      <sheetName val="96보완계획7_122"/>
      <sheetName val="1_취수장2"/>
      <sheetName val="_총괄표2"/>
      <sheetName val="전차선로_물량표2"/>
      <sheetName val="BSD_(2)2"/>
      <sheetName val="4_내진설계2"/>
      <sheetName val="인건비_2"/>
      <sheetName val="1__설계조건_2_단면가정_3__하중계산2"/>
      <sheetName val="DATA_입력란2"/>
      <sheetName val="2_고용보험료산출근거2"/>
      <sheetName val="노원열병합__건축공사기성내역서2"/>
      <sheetName val="제잡비_xls2"/>
      <sheetName val="3BL공동구_수량2"/>
      <sheetName val="부대입찰_내역서2"/>
      <sheetName val="토공(우물통,기타)_2"/>
      <sheetName val="현장별계약현황('98_10_31)2"/>
      <sheetName val="실행내역서_2"/>
      <sheetName val="원가계산_(2)2"/>
      <sheetName val="Eq__Mobilization2"/>
      <sheetName val="1_설계조건2"/>
      <sheetName val="플랜트_설치2"/>
      <sheetName val="콤보박스와_리스트박스의_연결2"/>
      <sheetName val="97년_추정2"/>
      <sheetName val="현장관리비_산출내역2"/>
      <sheetName val="내___역"/>
      <sheetName val="프라임_강변역(4,236)"/>
      <sheetName val="8_PILE__(돌출)"/>
      <sheetName val="2000년_공정표"/>
      <sheetName val="집_계_표"/>
      <sheetName val="설내역서_1"/>
      <sheetName val="CIP_공사1"/>
      <sheetName val="2_교량(신설)"/>
      <sheetName val="5_2코핑"/>
      <sheetName val="P_M_별"/>
      <sheetName val="배수공_시멘트_및_골재량_산출"/>
      <sheetName val="7_PILE__(돌출)"/>
      <sheetName val="DATA_입력부"/>
      <sheetName val="4_장비손료"/>
      <sheetName val="표지_(3)1"/>
      <sheetName val="표지_(2)1"/>
      <sheetName val="교각집계_(2)1"/>
      <sheetName val="교각토공_(2)1"/>
      <sheetName val="교각철근_(2)1"/>
      <sheetName val="외주대비_-석축1"/>
      <sheetName val="외주대비-구조물_(2)1"/>
      <sheetName val="견적표지_(3)1"/>
      <sheetName val="_HIT-&gt;HMC_견적(3900)1"/>
      <sheetName val="일__위__대__가__목__록1"/>
      <sheetName val="4_경비_5_영업외수지"/>
      <sheetName val="_견적서"/>
      <sheetName val="광통신_견적내역서1"/>
      <sheetName val="할증_"/>
      <sheetName val="unit_4"/>
      <sheetName val="2000_05"/>
      <sheetName val="교각토공__2_1"/>
      <sheetName val="수량산출서_갑지"/>
      <sheetName val="HRSG_SMALL072201"/>
      <sheetName val="6__안전관리비1"/>
      <sheetName val="3_공통공사대비1"/>
      <sheetName val="1_3_1절점좌표"/>
      <sheetName val="1_1설계기준"/>
      <sheetName val="단양_00_아파트-세부내역"/>
      <sheetName val="2차전체변경예정_(2)"/>
      <sheetName val="토공유동표(전체_당초)"/>
      <sheetName val="b_balju_(2)"/>
      <sheetName val="8_현장관리비"/>
      <sheetName val="7_안전관리비"/>
      <sheetName val="노무비_"/>
      <sheetName val="내역서_제출"/>
      <sheetName val="구조______"/>
      <sheetName val="간_지1"/>
      <sheetName val="화재_탐지_설비"/>
      <sheetName val="4_일위대가집계"/>
      <sheetName val="5__현장관리비(new)_"/>
      <sheetName val="Customer_Databas"/>
      <sheetName val="방배동내역_(총괄)"/>
      <sheetName val="EQUIP_LIST"/>
      <sheetName val="5_정산서"/>
      <sheetName val="1_본부별"/>
      <sheetName val="기초입력_DATA"/>
      <sheetName val="재활용_악취_먼지DUCT산출"/>
      <sheetName val="현장관리비내역서"/>
      <sheetName val="집계표(공종별)"/>
      <sheetName val="관리"/>
      <sheetName val="적정"/>
      <sheetName val="하도"/>
      <sheetName val="별지"/>
      <sheetName val="보링"/>
      <sheetName val="철물"/>
      <sheetName val="철강재"/>
      <sheetName val="견적내역"/>
      <sheetName val="합의서"/>
      <sheetName val="포장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기초단가(03,상반기)"/>
      <sheetName val="노임(03,상반기)"/>
      <sheetName val="중기손료(03,상반기)"/>
      <sheetName val="중기가격(03)"/>
      <sheetName val="경비단가(02)"/>
      <sheetName val="총괄내역"/>
      <sheetName val="가시설수량"/>
      <sheetName val="가시설단위수량"/>
      <sheetName val="SORCE1"/>
      <sheetName val="장비가동"/>
      <sheetName val="현장업무"/>
      <sheetName val="품셈표"/>
      <sheetName val="신복2"/>
      <sheetName val="MAIN_TABLE"/>
      <sheetName val="현장"/>
      <sheetName val="전선 및 전선관"/>
      <sheetName val="수지표"/>
      <sheetName val="셀명"/>
      <sheetName val="총괄수지표"/>
      <sheetName val="도수로현황"/>
      <sheetName val="DB"/>
      <sheetName val="건축"/>
      <sheetName val="공주방향"/>
      <sheetName val="5호광장_(만점)"/>
      <sheetName val="인천국제_(만점)_(2)"/>
      <sheetName val="대운산출"/>
      <sheetName val="산3_4"/>
      <sheetName val="정공공사"/>
      <sheetName val="단면설계"/>
      <sheetName val="안정검토"/>
      <sheetName val="매출요약(월별) -년간"/>
      <sheetName val="Table"/>
      <sheetName val="교통표지판수량집계표"/>
      <sheetName val="단Ⰰ비교표"/>
      <sheetName val="실唉내역서"/>
      <sheetName val="㋨가산출서"/>
      <sheetName val="시噔점쉤행"/>
      <sheetName val="횡배수ⴀ토공수량"/>
      <sheetName val="공䠜구간조서"/>
      <sheetName val="배수턵관(䢌)"/>
      <sheetName val="공㬸(신)"/>
      <sheetName val="강ⵐ(Sub)"/>
      <sheetName val="준걵조서Ⱁ지"/>
      <sheetName val="9GNG옴반"/>
      <sheetName val="㶀하(성남)"/>
      <sheetName val="부啘계산서"/>
      <sheetName val="冠사(PE)"/>
      <sheetName val="몰큈재료䂰출"/>
      <sheetName val="䣐_x0000__x0000_갑쥀)"/>
      <sheetName val="䴝괄내역서"/>
      <sheetName val="Nೃ拏-職"/>
      <sheetName val="㏄급표지_"/>
      <sheetName val="부㌀표지_(4)"/>
      <sheetName val="부㌀표지_(3)"/>
      <sheetName val="㶀대표지_(2)"/>
      <sheetName val="보㏄내역_(3)"/>
      <sheetName val="준Ⲁ_내역서"/>
      <sheetName val="⳵사비총ⴄ표"/>
      <sheetName val="1.䷨수장"/>
      <sheetName val="2000ㅄ하반기"/>
      <sheetName val=""/>
      <sheetName val="인ⱴ-측정"/>
      <sheetName val="4.뀴진설Ⳅ"/>
      <sheetName val="type-H"/>
      <sheetName val="4)䠠동표"/>
      <sheetName val="배ⴀ단가조사서"/>
      <sheetName val="䡼위대가(가설)"/>
      <sheetName val="䠑속도로1"/>
      <sheetName val="견䠁대비표"/>
      <sheetName val="교㌀(A1)"/>
      <sheetName val="부윬력정㦬"/>
      <sheetName val="전䰨선로 물량표"/>
      <sheetName val="COPINH"/>
      <sheetName val="공䠅별산출뀴역서"/>
      <sheetName val="䡼위(PN)"/>
      <sheetName val="전기일䠄대가"/>
      <sheetName val="전쉠환매도율"/>
      <sheetName val="䄤직윬-1"/>
      <sheetName val="현噩CODE"/>
      <sheetName val="䈘자䢬단위당"/>
      <sheetName val="일䠄대가(1)"/>
      <sheetName val="Ⰰ격조사서"/>
      <sheetName val="㶀대입찰 내역서"/>
      <sheetName val="자윬집계呜"/>
      <sheetName val="소일위대가코드표"/>
      <sheetName val="중기사용료산출근거"/>
      <sheetName val="단가 및 재료비"/>
      <sheetName val="심사"/>
      <sheetName val="옹벽단면치수"/>
      <sheetName val="소방사항"/>
      <sheetName val="용집"/>
      <sheetName val="도급내역"/>
      <sheetName val="내역서 (2)"/>
      <sheetName val="hvac(제어동)"/>
      <sheetName val="철골공사"/>
      <sheetName val="수장"/>
      <sheetName val="미드수량"/>
      <sheetName val="배관물량집계(기본)"/>
      <sheetName val="장척총괄"/>
      <sheetName val="참고"/>
      <sheetName val="4월예정공정표"/>
      <sheetName val="PĴ"/>
      <sheetName val="Pꮸ"/>
      <sheetName val="P估"/>
      <sheetName val="quotation"/>
      <sheetName val="용수간선"/>
      <sheetName val="가격"/>
      <sheetName val="출력X"/>
      <sheetName val="ETC"/>
      <sheetName val="현금흐름표"/>
      <sheetName val="07제품별수익성"/>
      <sheetName val="중기일위대밀"/>
      <sheetName val="포장공사"/>
      <sheetName val="기초단가일람표"/>
      <sheetName val="미장"/>
      <sheetName val="일위대가1"/>
      <sheetName val="단면치수"/>
      <sheetName val="콘센트신설"/>
      <sheetName val="검토현황"/>
      <sheetName val="증감내역"/>
      <sheetName val="교각별철근수량집계표"/>
      <sheetName val="6동"/>
      <sheetName val="10.경제성분석"/>
      <sheetName val="암거(2)"/>
      <sheetName val="총체보활공정표"/>
      <sheetName val="평균높이산출근거"/>
      <sheetName val="횡배수관위치조서"/>
      <sheetName val="시가지우회도로공내역서"/>
      <sheetName val="L형옹벽(key)"/>
      <sheetName val="지구단위계획"/>
      <sheetName val="Sheet10"/>
      <sheetName val="통합"/>
      <sheetName val="상세도"/>
      <sheetName val="기계 도급내역서"/>
      <sheetName val="철탑공사"/>
      <sheetName val="2.1"/>
      <sheetName val="T기성9605"/>
      <sheetName val="철거폐쇄현황"/>
      <sheetName val="01AC"/>
      <sheetName val="7.전산해석결과"/>
      <sheetName val="4.하중"/>
      <sheetName val="비교표"/>
      <sheetName val="2004노형교"/>
      <sheetName val="기본정보"/>
      <sheetName val="단가조사서"/>
      <sheetName val="일위목차"/>
      <sheetName val="4.2.1 마루높이 검토"/>
      <sheetName val="청 구"/>
      <sheetName val="기성금내역서"/>
      <sheetName val="MIJIBI"/>
      <sheetName val="97 사업추정(WEKI)"/>
      <sheetName val="품목"/>
      <sheetName val="전기2005"/>
      <sheetName val="참조자료"/>
      <sheetName val="일반수량집계표"/>
      <sheetName val="대동교-단면(무장)"/>
      <sheetName val="라멘수량(무장)"/>
      <sheetName val="대동교-단면(아산)"/>
      <sheetName val="토공집계표"/>
      <sheetName val="토공시점"/>
      <sheetName val="토공종점"/>
      <sheetName val="제경비율"/>
      <sheetName val="3.관로전환기"/>
      <sheetName val="신규단가산출"/>
      <sheetName val="단위중기"/>
      <sheetName val="일반물자(한국통신)"/>
      <sheetName val="108.수선비"/>
      <sheetName val="맨홀_공사비"/>
      <sheetName val="예산대비"/>
      <sheetName val="내역서(총)"/>
      <sheetName val="TCDB"/>
      <sheetName val=" ｹ-ﾌﾞﾙ"/>
      <sheetName val="경성자금"/>
      <sheetName val="죽원1교"/>
      <sheetName val="7월11일"/>
      <sheetName val="kimre scrubber"/>
      <sheetName val="SCH"/>
      <sheetName val="사다리"/>
      <sheetName val="SPEC"/>
      <sheetName val="항목등록"/>
      <sheetName val="일위대가 (PM)"/>
      <sheetName val="6_ 안전관리비"/>
      <sheetName val="기초단가"/>
      <sheetName val="입력데이타(비인쇄용)"/>
      <sheetName val="자  재"/>
      <sheetName val="건축외주"/>
      <sheetName val="개인별 순위표"/>
      <sheetName val="CM 1"/>
      <sheetName val="ROOF(ALKALI)"/>
      <sheetName val="기술부 VENDOR LIST"/>
      <sheetName val="분전반"/>
      <sheetName val="특별"/>
      <sheetName val="외주대비 -석축_x0000__x0000__x0000__x0000__x0000__x0012_[후다내역.XLS]견적표지 (3"/>
      <sheetName val="2.2 띠장의 설계"/>
      <sheetName val="시운전연료비"/>
      <sheetName val="환산"/>
      <sheetName val="1-1.현장정리"/>
      <sheetName val="1-2.토공"/>
      <sheetName val="1-3.WMM,GSB"/>
      <sheetName val="1-4.BITUMINOUS COURSE"/>
      <sheetName val="1-5.BOX CULVERTS"/>
      <sheetName val="1-6.BRIDGE"/>
      <sheetName val="1-7.DRAINAGE"/>
      <sheetName val="1-8.TRAFFIC"/>
      <sheetName val="1-9.MISCELLANEOUS"/>
      <sheetName val="1-10.ELECTRICAL"/>
      <sheetName val="1-12.도급외항목"/>
      <sheetName val="임율산출표"/>
      <sheetName val="B"/>
      <sheetName val="수량산출목록표"/>
      <sheetName val="청주(철골발주의뢰서)"/>
      <sheetName val="횡배위치"/>
      <sheetName val="FACTOR"/>
      <sheetName val="중기사용료"/>
      <sheetName val="실행내역_원본"/>
      <sheetName val="일위대가목록(기계)"/>
      <sheetName val="시설,관리하위"/>
      <sheetName val="대운반(철재)"/>
      <sheetName val="요약서"/>
      <sheetName val="총체"/>
      <sheetName val="BOX 본체"/>
      <sheetName val="하도내역_(철콘)1"/>
      <sheetName val="조건표_(2)1"/>
      <sheetName val="목차_1"/>
      <sheetName val="7__현장관리비_1"/>
      <sheetName val="노무비_근거1"/>
      <sheetName val="임율_Data1"/>
      <sheetName val="4_LINE"/>
      <sheetName val="7_th"/>
      <sheetName val="_갑지"/>
      <sheetName val="A_LINE"/>
      <sheetName val="5__현장관리비_new__"/>
      <sheetName val="Temporary_Mooring"/>
      <sheetName val="총_원가계산"/>
      <sheetName val="관로분포도"/>
      <sheetName val="일집"/>
      <sheetName val="cctv예산대비"/>
      <sheetName val="라이닝폼예산대비내역"/>
      <sheetName val="Print"/>
      <sheetName val="MATRLDATA"/>
      <sheetName val="GEN"/>
      <sheetName val="단가삐출"/>
      <sheetName val="목록"/>
      <sheetName val="계정"/>
      <sheetName val="메서,변+증"/>
      <sheetName val="명일작업계획 (3)"/>
      <sheetName val="연결원본-절대지우지말것"/>
      <sheetName val="단위목록"/>
      <sheetName val="자재운반단가일람표"/>
      <sheetName val="기계경비목록1"/>
      <sheetName val="검색방"/>
      <sheetName val="일위대가집계표"/>
      <sheetName val="산출서집계HS"/>
      <sheetName val="48평단가"/>
      <sheetName val="57단가"/>
      <sheetName val="54평단가"/>
      <sheetName val="66평단가"/>
      <sheetName val="61단가"/>
      <sheetName val="89평단가"/>
      <sheetName val="84평단가"/>
      <sheetName val="자동세륜기"/>
      <sheetName val="옥외외등집계표"/>
      <sheetName val="WING3"/>
      <sheetName val="MODELING"/>
      <sheetName val="지원사무소원가배부내역"/>
      <sheetName val="주소"/>
      <sheetName val="호표"/>
      <sheetName val="잔수량(작성)"/>
      <sheetName val="옥외배관기본공량"/>
      <sheetName val="대비2"/>
      <sheetName val="예산변경원인분석"/>
      <sheetName val="공종보합"/>
      <sheetName val="출력원가"/>
      <sheetName val="공종원가"/>
      <sheetName val="총괄원가"/>
      <sheetName val="아파트"/>
      <sheetName val="상가,복지관"/>
      <sheetName val="주차장"/>
      <sheetName val="경비실"/>
      <sheetName val="일위1"/>
      <sheetName val="자료"/>
      <sheetName val="원가(칠곡다부)"/>
      <sheetName val="다부IC내역"/>
      <sheetName val="원가(재방송)"/>
      <sheetName val="재방송"/>
      <sheetName val="다부내역"/>
      <sheetName val="읍내터널"/>
      <sheetName val="칠곡IC내역"/>
      <sheetName val="내역집계표"/>
      <sheetName val="내역서 (3)"/>
      <sheetName val="대가"/>
      <sheetName val="산출양식"/>
      <sheetName val="대가목록"/>
      <sheetName val="산출양식 (2)"/>
      <sheetName val="토목원가계산서"/>
      <sheetName val="토목원가"/>
      <sheetName val="집계장"/>
      <sheetName val="제외공종"/>
      <sheetName val="선급금사용계획서"/>
      <sheetName val="사용세부내역"/>
      <sheetName val="공사비증감대비표"/>
      <sheetName val="전체산출내역서갑(변경) "/>
      <sheetName val="산출내역서을(변경)"/>
      <sheetName val="전체세부(이설도로)"/>
      <sheetName val="전체세부(연결도로)"/>
      <sheetName val="전체원가계산서(변경)"/>
      <sheetName val="용역비"/>
      <sheetName val="취·현"/>
      <sheetName val="취·투"/>
      <sheetName val="토·집"/>
      <sheetName val="배·집"/>
      <sheetName val="기·집30(보고)"/>
      <sheetName val="기·집30(확정)"/>
      <sheetName val="기·내30(확정)"/>
      <sheetName val="A.터파기공"/>
      <sheetName val="B.측·집"/>
      <sheetName val="배(자·집) (2)"/>
      <sheetName val="배(철·집)"/>
      <sheetName val="배(암·유)"/>
      <sheetName val="배(시·골)"/>
      <sheetName val="2.01측·터·집"/>
      <sheetName val="V·집"/>
      <sheetName val="V·현"/>
      <sheetName val="산·집"/>
      <sheetName val="산·현"/>
      <sheetName val="L·집"/>
      <sheetName val="L·현"/>
      <sheetName val="맹·집"/>
      <sheetName val="맹·현"/>
      <sheetName val="C배·집"/>
      <sheetName val="횡·집"/>
      <sheetName val="흄·집"/>
      <sheetName val="횡·조"/>
      <sheetName val="종·배"/>
      <sheetName val="종·조"/>
      <sheetName val="배·면"/>
      <sheetName val="배·날"/>
      <sheetName val="횡·날"/>
      <sheetName val="콘집·수"/>
      <sheetName val="흙쌓·수"/>
      <sheetName val="땅깍·수"/>
      <sheetName val="땅깍·수 (1-1)"/>
      <sheetName val="집·조10"/>
      <sheetName val="집·조6"/>
      <sheetName val="비·보"/>
      <sheetName val="집·조8"/>
      <sheetName val="암·재"/>
      <sheetName val="암·토"/>
      <sheetName val="암·철"/>
      <sheetName val="본·수"/>
      <sheetName val="2+126"/>
      <sheetName val="평날·수"/>
      <sheetName val="0-52 "/>
      <sheetName val="콘·다 (2)"/>
      <sheetName val="기·집 (2)"/>
      <sheetName val="콘·다 (3)"/>
      <sheetName val="콘·현"/>
      <sheetName val="소·집"/>
      <sheetName val="소·현"/>
      <sheetName val="집·거"/>
      <sheetName val="집·연"/>
      <sheetName val="도·집"/>
      <sheetName val="성도1"/>
      <sheetName val="가드레일산근"/>
      <sheetName val="수량"/>
      <sheetName val="단가비교"/>
      <sheetName val="적용2002"/>
      <sheetName val="기초병원총괄표"/>
      <sheetName val="기초병원원가"/>
      <sheetName val="기초병원내역집계표"/>
      <sheetName val="기초(토목)"/>
      <sheetName val="기초(건축)"/>
      <sheetName val="기초(기계)"/>
      <sheetName val="기초(전기)"/>
      <sheetName val="기초(통신)"/>
      <sheetName val="감액총괄(계약적용)"/>
      <sheetName val="감액원가계산(계약적용)"/>
      <sheetName val="삭감내역집계표"/>
      <sheetName val="건축,토목감액(계약적용)"/>
      <sheetName val="기계,전기감액"/>
      <sheetName val="내역비교"/>
      <sheetName val="병원내역집계표 (2)"/>
      <sheetName val="설계기계"/>
      <sheetName val="설계통신"/>
      <sheetName val="설계전기"/>
      <sheetName val="설계기준삭감(기,전)"/>
      <sheetName val="설계내역집계표"/>
      <sheetName val="실행총괄 "/>
      <sheetName val="본체"/>
      <sheetName val="[IL-3.XLSY갑지"/>
      <sheetName val="설비내역서"/>
      <sheetName val="CON'C"/>
      <sheetName val="도급내역서(재노경)"/>
      <sheetName val="4.일위대가목차"/>
      <sheetName val="기계경비(시간당)"/>
      <sheetName val="내역_ver1.0"/>
      <sheetName val="2000,9월 일위"/>
      <sheetName val="단가일람표"/>
      <sheetName val="IL-3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차수공개요"/>
      <sheetName val="설계산출기초"/>
      <sheetName val="도급예산내역서봉투"/>
      <sheetName val="설계산출표지"/>
      <sheetName val="도급예산내역서총괄표"/>
      <sheetName val="을부담운반비"/>
      <sheetName val="운반비산출"/>
      <sheetName val="매출현황"/>
      <sheetName val="보온일위"/>
      <sheetName val="49수량"/>
      <sheetName val="단가비교표(노무)"/>
      <sheetName val="수목표준대가"/>
      <sheetName val="변경품셈총괄"/>
      <sheetName val="고창터널(고창방향)"/>
      <sheetName val="변압기 및 발전기 용량"/>
      <sheetName val="냉천부속동"/>
      <sheetName val="공종단가"/>
      <sheetName val="조도계산서 (도서)"/>
      <sheetName val="암거단위"/>
      <sheetName val="보증수수료산출"/>
      <sheetName val="DAN"/>
      <sheetName val="백호우계수"/>
      <sheetName val="대포2교접속"/>
      <sheetName val="천방교접속"/>
      <sheetName val="실행예산서"/>
      <sheetName val="일반전기(2단지-을지)"/>
      <sheetName val="토목공사"/>
      <sheetName val="일위대가(4층원격)"/>
      <sheetName val="BM"/>
      <sheetName val="찍기"/>
      <sheetName val="의왕내역"/>
      <sheetName val="단가대비"/>
      <sheetName val="총괄집계표"/>
      <sheetName val="인수공규격"/>
      <sheetName val="단가(1)"/>
      <sheetName val="적용단위길이"/>
      <sheetName val="일위대가(건축)"/>
      <sheetName val="빌딩 안내"/>
      <sheetName val="기계공사비집계(원안)"/>
      <sheetName val="48단가"/>
      <sheetName val="CABLE"/>
      <sheetName val="CABLE (2)"/>
      <sheetName val="접지수량"/>
      <sheetName val="G.R300경비"/>
      <sheetName val="교수설계"/>
      <sheetName val="공종구간"/>
      <sheetName val="조경일람"/>
      <sheetName val="49단가"/>
      <sheetName val="구간산출"/>
      <sheetName val="노임단가산출근거"/>
      <sheetName val="COST"/>
      <sheetName val="원가계산서(남측)"/>
      <sheetName val="신고분기설정참고"/>
      <sheetName val="거래처자료등록"/>
      <sheetName val="조도계산"/>
      <sheetName val="국내조달(통합-1)"/>
      <sheetName val="상시"/>
      <sheetName val="주beam"/>
      <sheetName val="9811"/>
      <sheetName val="출력용"/>
      <sheetName val="단가대비표 (3)"/>
      <sheetName val="하부철근수량"/>
      <sheetName val="연결관산출조서"/>
      <sheetName val="내역서적용수량"/>
      <sheetName val="계획집계"/>
      <sheetName val="기계물량"/>
      <sheetName val="비탈면보호공수량산출"/>
      <sheetName val="준공검사원(갑)"/>
      <sheetName val="기성내역서(을) (2)"/>
      <sheetName val="영신토건물가변동"/>
      <sheetName val="변수값"/>
      <sheetName val="중기상차"/>
      <sheetName val="AS복구"/>
      <sheetName val="중기터파기"/>
      <sheetName val="1단계 (2)"/>
      <sheetName val="L_RPTA05_목록"/>
      <sheetName val="동원인원"/>
      <sheetName val="2.1  노무비 평균단가산출"/>
      <sheetName val="예산명세서"/>
      <sheetName val="입상내역"/>
      <sheetName val="단가일람"/>
      <sheetName val="3.공사비(07년노임단가)"/>
      <sheetName val="3.공사비(단가조사표)"/>
      <sheetName val="3.공사비(물량산출표)"/>
      <sheetName val="3.공사비(일위대가표목록)"/>
      <sheetName val="3.공사비(일위대가표)"/>
      <sheetName val="견"/>
      <sheetName val="#3_일위대가목록"/>
      <sheetName val="Macro(차단기)"/>
      <sheetName val="띘랷랷랷"/>
      <sheetName val="TRE TABLE"/>
      <sheetName val="Requirement(Work Crew)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대전-교대(A1-A2)"/>
      <sheetName val="7단가"/>
      <sheetName val="9509"/>
      <sheetName val="총공사원가"/>
      <sheetName val="건축공사원가"/>
      <sheetName val="설비공사원가"/>
      <sheetName val="배관공사기초자료"/>
      <sheetName val="Ekog10"/>
      <sheetName val="AL공사(원)"/>
      <sheetName val="내역서1"/>
      <sheetName val="22수량"/>
      <sheetName val="품목현황"/>
      <sheetName val="출고대장"/>
      <sheetName val="입력DATA"/>
      <sheetName val="asd"/>
      <sheetName val="★도급내역"/>
      <sheetName val="back-data"/>
      <sheetName val="인월수표"/>
      <sheetName val="분전함신설"/>
      <sheetName val="접지1종"/>
      <sheetName val="진입도로B (2)"/>
      <sheetName val="백암비스타내역"/>
      <sheetName val="2.냉난방설비공사"/>
      <sheetName val="7.자동제어공사"/>
      <sheetName val="중강당 내역"/>
      <sheetName val="제-노임"/>
      <sheetName val="AV시스템"/>
      <sheetName val="전체분2회변경"/>
      <sheetName val="산출근거(복구)"/>
      <sheetName val="영창26"/>
      <sheetName val="웅진교-S2"/>
      <sheetName val="횡배수관집현황(2공구)"/>
      <sheetName val="남양주부대"/>
      <sheetName val="기초자료입력및 K치 확인"/>
      <sheetName val="ES조서출력하기"/>
      <sheetName val="등록자료"/>
      <sheetName val="역T형교대(PILE기초)"/>
      <sheetName val="실행내역 "/>
      <sheetName val="수원역(전체분)설계서"/>
      <sheetName val="자재 단가 비교표(견적)"/>
      <sheetName val="자재 단가 비교표"/>
      <sheetName val="BDATA"/>
      <sheetName val="지하"/>
      <sheetName val="건설기계목록"/>
      <sheetName val="일위대가_목록"/>
      <sheetName val="재료단가"/>
      <sheetName val="시중노임"/>
      <sheetName val="지불내역1"/>
      <sheetName val="지질조사"/>
      <sheetName val="암거단위-1련"/>
      <sheetName val="의뢰내역서"/>
      <sheetName val="준공내역서표지"/>
      <sheetName val="䂰출양식"/>
      <sheetName val="국별인원"/>
      <sheetName val="Bid Summary"/>
      <sheetName val="이동시 예상비용"/>
      <sheetName val="Seg 1DE비용"/>
      <sheetName val="Transit 비용_감가상각미포함"/>
      <sheetName val="맨홀조서"/>
      <sheetName val="48수량"/>
      <sheetName val="세골재  T2 변경 현황"/>
      <sheetName val="단가비교표_공통1"/>
      <sheetName val="내역(원안-대안)"/>
      <sheetName val="산출목록표"/>
      <sheetName val="전화공사 공량 및 집계표"/>
      <sheetName val="공사착공계"/>
      <sheetName val="참조 (2)"/>
      <sheetName val="6. 직접경비"/>
      <sheetName val="이토변실(A3-LINE)"/>
      <sheetName val="조경"/>
      <sheetName val="횡배수관재료-"/>
      <sheetName val="계산서(직선부)"/>
      <sheetName val="포장재료집계표"/>
      <sheetName val="콘크리트측구연장"/>
      <sheetName val="-몰탈콘크리트"/>
      <sheetName val="-배수구조물공토공"/>
      <sheetName val="MAIN"/>
      <sheetName val="부표총괄"/>
      <sheetName val="일대목차"/>
      <sheetName val="단가(보완)"/>
      <sheetName val="대가 (보완)"/>
      <sheetName val="기계경비목록"/>
      <sheetName val="3.자재비(총괄)"/>
      <sheetName val="제출내역"/>
      <sheetName val="철콘공사"/>
      <sheetName val="내역서_(3)"/>
      <sheetName val="산출양식_(2)"/>
      <sheetName val="전체산출내역서갑(변경)_"/>
      <sheetName val="A_터파기공"/>
      <sheetName val="B_측·집"/>
      <sheetName val="배(자·집)_(2)"/>
      <sheetName val="2_01측·터·집"/>
      <sheetName val="땅깍·수_(1-1)"/>
      <sheetName val="0-52_"/>
      <sheetName val="콘·다_(2)"/>
      <sheetName val="기·집_(2)"/>
      <sheetName val="콘·다_(3)"/>
      <sheetName val="병원내역집계표_(2)"/>
      <sheetName val="실행총괄_"/>
      <sheetName val="[IL-3_XLSY갑지"/>
      <sheetName val="품목납기"/>
      <sheetName val="단가기준"/>
      <sheetName val="횡배수관수량집계"/>
      <sheetName val="우,오수"/>
      <sheetName val="유의사항"/>
      <sheetName val="현장설명"/>
      <sheetName val="특별조건"/>
      <sheetName val="토공갑"/>
      <sheetName val="구조물갑"/>
      <sheetName val="투찰계획서"/>
      <sheetName val="99총공사내역서"/>
      <sheetName val="평야부단가"/>
      <sheetName val="오동"/>
      <sheetName val="대조"/>
      <sheetName val="나한"/>
      <sheetName val="단가대비표(계측)"/>
      <sheetName val="공정외주"/>
      <sheetName val="제조 경영"/>
      <sheetName val="36단가"/>
      <sheetName val="36수량"/>
      <sheetName val="메인거더-크로스빔200연결부"/>
      <sheetName val="기본자료"/>
      <sheetName val="설계서을"/>
      <sheetName val="EQ-R1"/>
      <sheetName val="L-type"/>
      <sheetName val="bearing"/>
      <sheetName val="조내역"/>
      <sheetName val="C지구"/>
      <sheetName val="사내도로"/>
      <sheetName val="4.전기"/>
      <sheetName val="노 무 비"/>
      <sheetName val="노임단가표"/>
      <sheetName val="결선list"/>
      <sheetName val="위치도1"/>
      <sheetName val="자재단가-1"/>
      <sheetName val="도급정산"/>
      <sheetName val="제출내역_(2)"/>
      <sheetName val="4_일위대가목차"/>
      <sheetName val="내역_ver1_0"/>
      <sheetName val="1_노무비명세서(해동)"/>
      <sheetName val="1_노무비명세서(토목)"/>
      <sheetName val="2_노무비명세서(해동)"/>
      <sheetName val="2_노무비명세서(수직보호망)"/>
      <sheetName val="2_노무비명세서(난간대)"/>
      <sheetName val="2_사진대지"/>
      <sheetName val="3_사진대지"/>
      <sheetName val="2000,9월_일위"/>
      <sheetName val="제잡비집계"/>
      <sheetName val="간접1"/>
      <sheetName val="내역서(토목)"/>
      <sheetName val="미납품 현황"/>
      <sheetName val="신설개소별 총집계표(동해-배전)"/>
      <sheetName val="SSMITM"/>
      <sheetName val="목록표"/>
      <sheetName val="MP MOB"/>
      <sheetName val="임차비용"/>
      <sheetName val="앵커(3안)"/>
      <sheetName val="가설건물"/>
      <sheetName val="용선 C.L"/>
      <sheetName val="흄관수량"/>
      <sheetName val="PROCURE"/>
      <sheetName val="우수공,맨홀,집수정"/>
      <sheetName val="전 체"/>
      <sheetName val="4동급수"/>
      <sheetName val="방음벽기초"/>
      <sheetName val="토목단가산출"/>
      <sheetName val="표지_(3)2"/>
      <sheetName val="표지_(2)2"/>
      <sheetName val="교각집계_(2)2"/>
      <sheetName val="교각토공_(2)2"/>
      <sheetName val="교각철근_(2)2"/>
      <sheetName val="외주대비_-석축2"/>
      <sheetName val="외주대비-구조물_(2)2"/>
      <sheetName val="견적표지_(3)2"/>
      <sheetName val="_HIT-&gt;HMC_견적(3900)2"/>
      <sheetName val="일__위__대__가__목__록2"/>
      <sheetName val="교각토공__2_2"/>
      <sheetName val="3_공통공사대비2"/>
      <sheetName val="6__안전관리비2"/>
      <sheetName val="HRSG_SMALL072202"/>
      <sheetName val="2차전체변경예정_(2)1"/>
      <sheetName val="토공유동표(전체_당초)1"/>
      <sheetName val="단면_(2)1"/>
      <sheetName val="8_현장관리비1"/>
      <sheetName val="7_안전관리비1"/>
      <sheetName val="8_PILE__(돌출)1"/>
      <sheetName val="b_balju_(2)1"/>
      <sheetName val="중기조종사_단위단가1"/>
      <sheetName val="2_2_오피스텔(12~32F)"/>
      <sheetName val="일위대가_집계표"/>
      <sheetName val="9_1지하2층하부보"/>
      <sheetName val="단계별내역_(2)"/>
      <sheetName val="2_2_띠장의_설계"/>
      <sheetName val="6__안전관리비3"/>
      <sheetName val="자__재"/>
      <sheetName val="개인별_순위표"/>
      <sheetName val="CM_1"/>
      <sheetName val="기술부_VENDOR_LIST"/>
      <sheetName val="외주대비_-석축[후다내역_XLS]견적표지_(3"/>
      <sheetName val="4_일위대가"/>
      <sheetName val="STEEL BOX 단면설계(SEC.8)"/>
      <sheetName val="품셈기준"/>
      <sheetName val="설치자재"/>
      <sheetName val="성토도수로현황"/>
      <sheetName val="Chart1"/>
      <sheetName val="조건입력"/>
      <sheetName val="자립흙막이"/>
      <sheetName val="흙막이A"/>
      <sheetName val="흙막이B"/>
      <sheetName val="흙막이B (오산운암)"/>
      <sheetName val="흙막이C"/>
      <sheetName val="타이로드 흙막이"/>
      <sheetName val="타이로드 흙막이(근입장2.5M)"/>
      <sheetName val="어스앙카"/>
      <sheetName val="타이로드"/>
      <sheetName val="타이로드(근입장2.5M)"/>
      <sheetName val="pile 항타"/>
      <sheetName val="pile 항타(디젤)"/>
      <sheetName val="pile 항타 A"/>
      <sheetName val="pile 항타 B"/>
      <sheetName val="pile 항타 C"/>
      <sheetName val="pile 인발"/>
      <sheetName val="pile 인발 A"/>
      <sheetName val="pile 인발 B"/>
      <sheetName val="pile 인발 C"/>
      <sheetName val="토류판"/>
      <sheetName val="H-BEAM설치및철거"/>
      <sheetName val="BRACKET"/>
      <sheetName val="20TON TRAILER"/>
      <sheetName val="토류판 (2)"/>
      <sheetName val="SHEET PILE단가"/>
      <sheetName val="공사기간"/>
      <sheetName val="사업개요"/>
      <sheetName val="현장관리비_입력"/>
      <sheetName val="유림총괄"/>
      <sheetName val="6.이토처리시간"/>
      <sheetName val="실행(1)"/>
      <sheetName val="공사비집계"/>
      <sheetName val="일일총괄"/>
      <sheetName val="문학간접"/>
      <sheetName val="도급내역서"/>
      <sheetName val="관리비비계상"/>
      <sheetName val="단지배치도"/>
      <sheetName val="입찰유의사항"/>
      <sheetName val="하도급이행사항"/>
      <sheetName val="공내역 및 견적조건"/>
      <sheetName val="특수조건"/>
      <sheetName val="참석확인"/>
      <sheetName val="PAINT"/>
      <sheetName val="FRP PIPING 일위대가"/>
      <sheetName val="세부항목"/>
      <sheetName val="출력자료"/>
      <sheetName val="경비공통"/>
      <sheetName val="1월"/>
      <sheetName val="Balance"/>
      <sheetName val="제안실적sum조회"/>
      <sheetName val="Macro3"/>
      <sheetName val="신평리 권리자명부"/>
      <sheetName val="ESC(K치)"/>
      <sheetName val="전체공사"/>
      <sheetName val="내역(가지)"/>
      <sheetName val="수량-가로등"/>
      <sheetName val="공사명입력"/>
      <sheetName val="물량표S"/>
      <sheetName val="제수"/>
      <sheetName val="공기"/>
      <sheetName val="수량산근(출력X)"/>
      <sheetName val="표준화수량집계표(출력X)"/>
      <sheetName val="품셈총괄(출력X)"/>
      <sheetName val="수량명세서"/>
      <sheetName val="중기산출근거기초"/>
      <sheetName val="기초공"/>
      <sheetName val="토  공"/>
      <sheetName val="테이블"/>
      <sheetName val="일일현황"/>
      <sheetName val="년차"/>
      <sheetName val="회사정보"/>
      <sheetName val="준설량산정표"/>
      <sheetName val="차선"/>
      <sheetName val="차조서"/>
      <sheetName val="품종코드"/>
      <sheetName val="인적사항"/>
      <sheetName val="라이신_NML"/>
      <sheetName val="PRO_DCI"/>
      <sheetName val="INST_DCI"/>
      <sheetName val="HVAC_DCI"/>
      <sheetName val="PIPE_DCI"/>
      <sheetName val="①idea pipeline"/>
      <sheetName val="Comps"/>
      <sheetName val="교육훈련비6"/>
      <sheetName val="ver2"/>
      <sheetName val="IMP 통일양식"/>
      <sheetName val="LYS 통일양식"/>
      <sheetName val="TB(BS)"/>
      <sheetName val="TB(PL)"/>
      <sheetName val="patch"/>
      <sheetName val="Xunit (단위환산)"/>
      <sheetName val="유통기한 프로그램"/>
      <sheetName val="배부전"/>
      <sheetName val="날개벽(좌,우=45도,75도)"/>
      <sheetName val="자재비"/>
      <sheetName val="철집"/>
      <sheetName val="태안9)3-2)원내역"/>
      <sheetName val="3BL공동구_x0000__x0000_Ԁ"/>
      <sheetName val="맨홀"/>
      <sheetName val="JJ"/>
      <sheetName val="수완하도"/>
      <sheetName val="김포내역"/>
      <sheetName val="매인"/>
      <sheetName val="태화42 "/>
      <sheetName val="POOM_MOTO"/>
      <sheetName val="POOM_MOTO2"/>
      <sheetName val="기초자료입력"/>
      <sheetName val="교량"/>
      <sheetName val="EP0618"/>
      <sheetName val="NOM³_x0000_Ԁ"/>
      <sheetName val="NOMֳ_x0000_缀"/>
      <sheetName val="Basic"/>
      <sheetName val="info"/>
      <sheetName val="금액"/>
      <sheetName val="위치"/>
      <sheetName val="외주현황.wq1"/>
      <sheetName val="연장및면적(좌측)"/>
      <sheetName val="CAPVC"/>
      <sheetName val="납부서"/>
      <sheetName val="배수내역(총수량)"/>
      <sheetName val="투찰추정"/>
      <sheetName val="배수喘_x001a_"/>
      <sheetName val="흄관기鬀"/>
      <sheetName val="VOC"/>
      <sheetName val="업무처리전"/>
      <sheetName val="기계사급자재"/>
      <sheetName val="BEND LOSS"/>
      <sheetName val="맨홀수량산출(A-LINE)"/>
      <sheetName val="울진항공등화 내역서"/>
      <sheetName val="일 위 대 가 표"/>
      <sheetName val="내역(설계)"/>
      <sheetName val="영흥TL(UP,DOWN) "/>
      <sheetName val="3련 BOX"/>
      <sheetName val="내역서 "/>
      <sheetName val="물량집계표(1c)"/>
      <sheetName val="감가상각"/>
      <sheetName val="채권(하반기)"/>
      <sheetName val="연차일수"/>
      <sheetName val="2004연차사용현황"/>
      <sheetName val="TEMP2"/>
      <sheetName val="BS"/>
      <sheetName val="PL"/>
      <sheetName val="환율"/>
      <sheetName val="도수로집계"/>
      <sheetName val="22인공"/>
      <sheetName val="1-1"/>
      <sheetName val="원하대비"/>
      <sheetName val="공통단가"/>
      <sheetName val="2.1외주"/>
      <sheetName val="2.3노무"/>
      <sheetName val="2.4자재"/>
      <sheetName val="2.2장비"/>
      <sheetName val="2.5경비"/>
      <sheetName val="2.6수목대"/>
      <sheetName val="OPTION"/>
      <sheetName val="실행간접비"/>
      <sheetName val="일위집계"/>
      <sheetName val="결재란"/>
      <sheetName val="소요갑지"/>
      <sheetName val="소요을지"/>
      <sheetName val="접지집계"/>
      <sheetName val="접지지하1층"/>
      <sheetName val="접지지상1층"/>
      <sheetName val="모선자재 집계표"/>
      <sheetName val="케이블집계"/>
      <sheetName val="케이블포설"/>
      <sheetName val="철구물집"/>
      <sheetName val="철구물량"/>
      <sheetName val="기초물량"/>
      <sheetName val="재료의 할증"/>
      <sheetName val="Sheet7"/>
      <sheetName val="Sheet8"/>
      <sheetName val="Sheet11"/>
      <sheetName val="Sheet12"/>
      <sheetName val="Sheet15"/>
      <sheetName val="노무비단가"/>
      <sheetName val="감곡소요"/>
      <sheetName val="C䈀꼬ԯ"/>
      <sheetName val="연돌일위집계"/>
      <sheetName val="0226"/>
      <sheetName val="울산"/>
      <sheetName val="Anti"/>
      <sheetName val="CԀ_x0000_缀"/>
      <sheetName val="아파트건축"/>
      <sheetName val="GRD郅≙"/>
      <sheetName val="고창방향"/>
      <sheetName val="가로등기초"/>
      <sheetName val="eq_dat_x0000_"/>
      <sheetName val="선급금신청서"/>
      <sheetName val="A1(구조물)"/>
      <sheetName val="A1(토공)"/>
      <sheetName val="철근집계표"/>
      <sheetName val="95년12월말"/>
      <sheetName val="단가산출1"/>
      <sheetName val="신천3호용수로"/>
      <sheetName val="통계연보"/>
      <sheetName val="인입관수량총괄"/>
      <sheetName val="D1.2 COF모듈자재 입출재고 (B급)"/>
      <sheetName val="JUCK"/>
      <sheetName val="대창(장성)"/>
      <sheetName val="월별수입"/>
      <sheetName val="건축공사실행"/>
      <sheetName val="건축원가"/>
      <sheetName val="1차 내역서"/>
      <sheetName val="물량내역서"/>
      <sheetName val="부영주택(잡철물)"/>
      <sheetName val="기초부재력검토"/>
      <sheetName val="1공구_건정토건_철槜〚"/>
      <sheetName val="TYPE-1"/>
      <sheetName val="220 (2)"/>
      <sheetName val="조ꟕ"/>
      <sheetName val="견적颙⿬_x0005_"/>
      <sheetName val="견적颙⿶_x0005_"/>
      <sheetName val="견적_x0005__x0000_"/>
      <sheetName val="견적叐E吜"/>
      <sheetName val="견적颙』_x0005_"/>
      <sheetName val="EACT10"/>
      <sheetName val="배명(단가柖"/>
      <sheetName val="tra-vat-lieu"/>
      <sheetName val="인상효1"/>
      <sheetName val="공량(전기)"/>
      <sheetName val="비목군분류일위"/>
      <sheetName val="하도계약반영"/>
      <sheetName val="편입토지조서"/>
      <sheetName val="1И"/>
      <sheetName val="VENT"/>
      <sheetName val="준검_내逃ᚹ欃"/>
      <sheetName val="인제내역"/>
      <sheetName val=" "/>
      <sheetName val="HW일위"/>
      <sheetName val="3BL공동구"/>
      <sheetName val="1鶈"/>
      <sheetName val="단위수량DATA"/>
      <sheetName val="FILE1"/>
      <sheetName val="EQ"/>
      <sheetName val="내역서1999.8최종"/>
      <sheetName val="부대표지_x0000__x0000__x0005__x0000_腰"/>
      <sheetName val="토공 total"/>
      <sheetName val="내역서-2"/>
      <sheetName val="설계내역2"/>
      <sheetName val="함열량 db"/>
      <sheetName val="인원조직표"/>
      <sheetName val="단가(동바蔨ũ"/>
      <sheetName val="Proposal"/>
      <sheetName val="사리부설"/>
      <sheetName val="적용단가"/>
      <sheetName val="콘크리트포장"/>
      <sheetName val="암거난간벽집계(2)"/>
      <sheetName val="FANDBS"/>
      <sheetName val="GRDATA"/>
      <sheetName val="SHAFTDBSE"/>
      <sheetName val="표  지"/>
      <sheetName val="설계예시"/>
      <sheetName val="양배수장"/>
      <sheetName val="맨홀토공"/>
      <sheetName val="전기일목(조사가)"/>
      <sheetName val="공사내역"/>
      <sheetName val="수목데이타"/>
      <sheetName val="본실행경비"/>
      <sheetName val="Sikje_inĴ¾_x0000_"/>
      <sheetName val="갑"/>
      <sheetName val="J"/>
      <sheetName val="설계카드"/>
      <sheetName val="공사설명서"/>
      <sheetName val="공사계획서"/>
      <sheetName val="예산조서"/>
      <sheetName val="99 조정금액"/>
      <sheetName val="주요재료비(원본)"/>
      <sheetName val="실행내역서(DCU)"/>
      <sheetName val="중기쥰종사 단위단가"/>
      <sheetName val="일위대가단가표"/>
      <sheetName val="GRD⍠も"/>
      <sheetName val="고암DATA"/>
      <sheetName val="일위대가(통신)"/>
      <sheetName val="보험료산출"/>
      <sheetName val="변경증감내역서"/>
      <sheetName val="자금총괄"/>
      <sheetName val="제잡비"/>
      <sheetName val="대가표(품셈)"/>
      <sheetName val="견적서갑지연속"/>
      <sheetName val="업체별기성"/>
      <sheetName val="토목-물가"/>
      <sheetName val="시약"/>
      <sheetName val="주공기준"/>
      <sheetName val="SAMPLE!"/>
      <sheetName val="FAB별"/>
      <sheetName val="사유서제출현황-2"/>
      <sheetName val="근로자명단2013"/>
      <sheetName val="변경내역서"/>
      <sheetName val="기존단가 (2)"/>
      <sheetName val="항목코드"/>
      <sheetName val="월별계획"/>
      <sheetName val="흄관기_x0000_"/>
      <sheetName val="흄관기0"/>
      <sheetName val="3.전기산출기초"/>
      <sheetName val="새공통"/>
      <sheetName val="교각토"/>
      <sheetName val="8설7발"/>
      <sheetName val="토공정보"/>
      <sheetName val="내역(전력)"/>
      <sheetName val="본장"/>
      <sheetName val="Config"/>
      <sheetName val="TRAY 헹거산출"/>
      <sheetName val="䣐"/>
      <sheetName val="GAEYO"/>
      <sheetName val="1.1"/>
      <sheetName val="설비비4"/>
      <sheetName val="간이연락"/>
      <sheetName val="고객사 관리 코드"/>
      <sheetName val="1공구_건정토건_토공4"/>
      <sheetName val="1공구_건정토건_철콘4"/>
      <sheetName val="도급표지_4"/>
      <sheetName val="도급표지__(4)4"/>
      <sheetName val="부대표지_(4)4"/>
      <sheetName val="도급표지__(3)4"/>
      <sheetName val="부대표지_(3)4"/>
      <sheetName val="도급표지__(2)4"/>
      <sheetName val="부대표지_(2)4"/>
      <sheetName val="토__목4"/>
      <sheetName val="조__경4"/>
      <sheetName val="전_기4"/>
      <sheetName val="건__축4"/>
      <sheetName val="보도내역_(3)4"/>
      <sheetName val="준검_내역서4"/>
      <sheetName val="내역(최종본4_5)4"/>
      <sheetName val="1_수인터널4"/>
      <sheetName val="설_계4"/>
      <sheetName val="입출재고현황_(2)3"/>
      <sheetName val="6PILE__(돌출)4"/>
      <sheetName val="2_대외공문4"/>
      <sheetName val="AS포장복구_4"/>
      <sheetName val="0_0ControlSheet4"/>
      <sheetName val="0_1keyAssumption4"/>
      <sheetName val="4_내진설계3"/>
      <sheetName val="Sheet1_(2)3"/>
      <sheetName val="1_취수장3"/>
      <sheetName val="BSD_(2)3"/>
      <sheetName val="4_경비_5_영업외수지1"/>
      <sheetName val="_견적서1"/>
      <sheetName val="실행내역서_3"/>
      <sheetName val="96보완계획7_123"/>
      <sheetName val="전차선로_물량표3"/>
      <sheetName val="부대입찰_내역서3"/>
      <sheetName val="1__설계조건_2_단면가정_3__하중계산3"/>
      <sheetName val="DATA_입력란3"/>
      <sheetName val="3BL공동구_수량3"/>
      <sheetName val="제잡비_xls3"/>
      <sheetName val="인건비_3"/>
      <sheetName val="_총괄표3"/>
      <sheetName val="2_고용보험료산출근거3"/>
      <sheetName val="토공(우물통,기타)_3"/>
      <sheetName val="현장관리비_산출내역3"/>
      <sheetName val="현장별계약현황('98_10_31)3"/>
      <sheetName val="97년_추정3"/>
      <sheetName val="Eq__Mobilization3"/>
      <sheetName val="원가계산_(2)3"/>
      <sheetName val="1_설계조건3"/>
      <sheetName val="광통신_견적내역서11"/>
      <sheetName val="할증_1"/>
      <sheetName val="노원열병합__건축공사기성내역서3"/>
      <sheetName val="unit_41"/>
      <sheetName val="플랜트_설치3"/>
      <sheetName val="콤보박스와_리스트박스의_연결3"/>
      <sheetName val="설내역서_2"/>
      <sheetName val="프라임_강변역(4,236)1"/>
      <sheetName val="내___역1"/>
      <sheetName val="집_계_표1"/>
      <sheetName val="2000년_공정표1"/>
      <sheetName val="5_2코핑1"/>
      <sheetName val="배수공_시멘트_및_골재량_산출1"/>
      <sheetName val="7_PILE__(돌출)1"/>
      <sheetName val="P_M_별1"/>
      <sheetName val="CIP_공사2"/>
      <sheetName val="수량산출서_갑지1"/>
      <sheetName val="DATA_입력부1"/>
      <sheetName val="구조______1"/>
      <sheetName val="노무비_1"/>
      <sheetName val="화재_탐지_설비1"/>
      <sheetName val="Customer_Databas1"/>
      <sheetName val="4_일위대가집계1"/>
      <sheetName val="내역서_제출1"/>
      <sheetName val="5__현장관리비(new)_1"/>
      <sheetName val="방배동내역_(총괄)1"/>
      <sheetName val="간_지11"/>
      <sheetName val="2_교량(신설)1"/>
      <sheetName val="EQUIP_LIST1"/>
      <sheetName val="일위대가_(PM)"/>
      <sheetName val="2000_051"/>
      <sheetName val="원내역서_그대로"/>
      <sheetName val="1_3_1절점좌표1"/>
      <sheetName val="1_1설계기준1"/>
      <sheetName val="1_본부별1"/>
      <sheetName val="기초입력_DATA1"/>
      <sheetName val="재활용_악취_먼지DUCT산출1"/>
      <sheetName val="남양시작동자105노65기1_3화1_2"/>
      <sheetName val="관음목장(제출용)자105인97_5"/>
      <sheetName val="전체내역_(2)"/>
      <sheetName val="Hyundai_Unit_cost_xls"/>
      <sheetName val="TABLE_DB"/>
      <sheetName val="쌍용_data_base"/>
      <sheetName val="969910(_R)"/>
      <sheetName val="1062-X방향_"/>
      <sheetName val="5_정산서1"/>
      <sheetName val="PROJECT_BRIEF"/>
      <sheetName val="4_장비손료1"/>
      <sheetName val="단양_00_아파트-세부내역1"/>
      <sheetName val="설계기준_및_하중계산"/>
      <sheetName val="5호광장_(만점)1"/>
      <sheetName val="인천국제_(만점)_(2)1"/>
      <sheetName val="전선_및_전선관"/>
      <sheetName val="VENDOR_LIST"/>
      <sheetName val="Sight_n_M_H"/>
      <sheetName val="단가_"/>
      <sheetName val="매출요약(월별)_-년간"/>
      <sheetName val="Piping_Design_Data"/>
      <sheetName val="4_&amp;_10-inch,_CO2_Combo_&amp;_Sweep"/>
      <sheetName val="1_䷨수장"/>
      <sheetName val="4_뀴진설Ⳅ"/>
      <sheetName val="전䰨선로_물량표"/>
      <sheetName val="㶀대입찰_내역서"/>
      <sheetName val="수목데이타_"/>
      <sheetName val="경비_(1)"/>
      <sheetName val="2F_회의실견적(5_14_일대)"/>
      <sheetName val="108_수선비"/>
      <sheetName val="①idea_pipeline"/>
      <sheetName val="IMP_통일양식"/>
      <sheetName val="LYS_통일양식"/>
      <sheetName val="Xunit_(단위환산)"/>
      <sheetName val="유통기한_프로그램"/>
      <sheetName val="단가_및_재료비"/>
      <sheetName val="산출0"/>
      <sheetName val="PTVT (MAU)"/>
      <sheetName val="기초목"/>
      <sheetName val="125x125"/>
      <sheetName val="TOSHIBA-Structure"/>
      <sheetName val="인력터파기품"/>
      <sheetName val="표지_(3)3"/>
      <sheetName val="표지_(2)3"/>
      <sheetName val="교각집계_(2)3"/>
      <sheetName val="교각토공_(2)3"/>
      <sheetName val="교각철근_(2)3"/>
      <sheetName val="외주대비_-석축3"/>
      <sheetName val="외주대비-구조물_(2)3"/>
      <sheetName val="견적표지_(3)3"/>
      <sheetName val="_HIT-&gt;HMC_견적(3900)3"/>
      <sheetName val="일__위__대__가__목__록3"/>
      <sheetName val="6__안전관리비4"/>
      <sheetName val="HRSG_SMALL072203"/>
      <sheetName val="교각토공__2_3"/>
      <sheetName val="3_공통공사대비3"/>
      <sheetName val="8_현장관리비2"/>
      <sheetName val="7_안전관리비2"/>
      <sheetName val="하도내역_(철콘)2"/>
      <sheetName val="조건표_(2)2"/>
      <sheetName val="목차_2"/>
      <sheetName val="7__현장관리비_2"/>
      <sheetName val="노무비_근거2"/>
      <sheetName val="임율_Data2"/>
      <sheetName val="1_설계기준2"/>
      <sheetName val="2차전체변경예정_(2)2"/>
      <sheetName val="단면_(2)2"/>
      <sheetName val="8_PILE__(돌출)2"/>
      <sheetName val="토공유동표(전체_당초)2"/>
      <sheetName val="b_balju_(2)2"/>
      <sheetName val="4_LINE1"/>
      <sheetName val="7_th1"/>
      <sheetName val="_갑지1"/>
      <sheetName val="A_LINE1"/>
      <sheetName val="5__현장관리비_new__1"/>
      <sheetName val="Temporary_Mooring1"/>
      <sheetName val="중기조종사_단위단가2"/>
      <sheetName val="총_원가계산1"/>
      <sheetName val="2_2_오피스텔(12~32F)1"/>
      <sheetName val="일위대가_집계표1"/>
      <sheetName val="6__안전관리비5"/>
      <sheetName val="자__재1"/>
      <sheetName val="개인별_순위표1"/>
      <sheetName val="CM_11"/>
      <sheetName val="기술부_VENDOR_LIST1"/>
      <sheetName val="단계별내역_(2)1"/>
      <sheetName val="제출내역_(2)1"/>
      <sheetName val="2_2_띠장의_설계1"/>
      <sheetName val="1-1_현장정리"/>
      <sheetName val="1-2_토공"/>
      <sheetName val="1-3_WMM,GSB"/>
      <sheetName val="1-4_BITUMINOUS_COURSE"/>
      <sheetName val="1-5_BOX_CULVERTS"/>
      <sheetName val="1-6_BRIDGE"/>
      <sheetName val="1-7_DRAINAGE"/>
      <sheetName val="1-8_TRAFFIC"/>
      <sheetName val="1-9_MISCELLANEOUS"/>
      <sheetName val="1-10_ELECTRICAL"/>
      <sheetName val="1-12_도급외항목"/>
      <sheetName val="9_1지하2층하부보1"/>
      <sheetName val="4_2_1_마루높이_검토"/>
      <sheetName val="4_일위대가1"/>
      <sheetName val="BOX_본체"/>
      <sheetName val="명일작업계획_(3)"/>
      <sheetName val="STEEL_BOX_단면설계(SEC_8)"/>
      <sheetName val="6_이토처리시간"/>
      <sheetName val="울진항공등화_내역서"/>
      <sheetName val="영흥TL(UP,DOWN)_"/>
      <sheetName val="일_위_대_가_표"/>
      <sheetName val="MP_MOB"/>
      <sheetName val="중기쥰종사_단위단가"/>
      <sheetName val="내역서_(3)1"/>
      <sheetName val="산출양식_(2)1"/>
      <sheetName val="전체산출내역서갑(변경)_1"/>
      <sheetName val="A_터파기공1"/>
      <sheetName val="B_측·집1"/>
      <sheetName val="배(자·집)_(2)1"/>
      <sheetName val="2_01측·터·집1"/>
      <sheetName val="땅깍·수_(1-1)1"/>
      <sheetName val="0-52_1"/>
      <sheetName val="콘·다_(2)1"/>
      <sheetName val="기·집_(2)1"/>
      <sheetName val="콘·다_(3)1"/>
      <sheetName val="병원내역집계표_(2)1"/>
      <sheetName val="실행총괄_1"/>
      <sheetName val="[IL-3_XLSY갑지1"/>
      <sheetName val="4_일위대가목차1"/>
      <sheetName val="내역_ver1_01"/>
      <sheetName val="2000,9월_일위1"/>
      <sheetName val="1_노무비명세서(해동)1"/>
      <sheetName val="1_노무비명세서(토목)1"/>
      <sheetName val="2_노무비명세서(해동)1"/>
      <sheetName val="2_노무비명세서(수직보호망)1"/>
      <sheetName val="2_노무비명세서(난간대)1"/>
      <sheetName val="2_사진대지1"/>
      <sheetName val="3_사진대지1"/>
      <sheetName val="변압기_및_발전기_용량"/>
      <sheetName val="조도계산서_(도서)"/>
      <sheetName val="빌딩_안내"/>
      <sheetName val="CABLE_(2)"/>
      <sheetName val="G_R300경비"/>
      <sheetName val="단가대비표_(3)"/>
      <sheetName val="기성내역서(을)_(2)"/>
      <sheetName val="1단계_(2)"/>
      <sheetName val="2_1__노무비_평균단가산출"/>
      <sheetName val="3_공사비(07년노임단가)"/>
      <sheetName val="3_공사비(단가조사표)"/>
      <sheetName val="3_공사비(물량산출표)"/>
      <sheetName val="3_공사비(일위대가표목록)"/>
      <sheetName val="3_공사비(일위대가표)"/>
      <sheetName val="TRE_TABLE"/>
      <sheetName val="Requirement(Work_Crew)"/>
      <sheetName val="진입도로B_(2)"/>
      <sheetName val="2_냉난방설비공사"/>
      <sheetName val="7_자동제어공사"/>
      <sheetName val="중강당_내역"/>
      <sheetName val="기초자료입력및_K치_확인"/>
      <sheetName val="실행내역_"/>
      <sheetName val="자재_단가_비교표(견적)"/>
      <sheetName val="자재_단가_비교표"/>
      <sheetName val="Bid_Summary"/>
      <sheetName val="이동시_예상비용"/>
      <sheetName val="Seg_1DE비용"/>
      <sheetName val="Transit_비용_감가상각미포함"/>
      <sheetName val="세골재__T2_변경_현황"/>
      <sheetName val="내역서_(2)"/>
      <sheetName val="전화공사_공량_및_집계표"/>
      <sheetName val="참조_(2)"/>
      <sheetName val="6__직접경비"/>
      <sheetName val="대가_(보완)"/>
      <sheetName val="3_자재비(총괄)"/>
      <sheetName val="제조_경영"/>
      <sheetName val="4_전기"/>
      <sheetName val="노_무_비"/>
      <sheetName val="미납품_현황"/>
      <sheetName val="신설개소별_총집계표(동해-배전)"/>
      <sheetName val="용선_C_L"/>
      <sheetName val="전_체"/>
      <sheetName val="흙막이B_(오산운암)"/>
      <sheetName val="타이로드_흙막이"/>
      <sheetName val="타이로드_흙막이(근입장2_5M)"/>
      <sheetName val="타이로드(근입장2_5M)"/>
      <sheetName val="pile_항타"/>
      <sheetName val="pile_항타(디젤)"/>
      <sheetName val="pile_항타_A"/>
      <sheetName val="pile_항타_B"/>
      <sheetName val="pile_항타_C"/>
      <sheetName val="pile_인발"/>
      <sheetName val="pile_인발_A"/>
      <sheetName val="pile_인발_B"/>
      <sheetName val="pile_인발_C"/>
      <sheetName val="20TON_TRAILER"/>
      <sheetName val="토류판_(2)"/>
      <sheetName val="SHEET_PILE단가"/>
      <sheetName val="2_1외주"/>
      <sheetName val="2_3노무"/>
      <sheetName val="2_4자재"/>
      <sheetName val="2_2장비"/>
      <sheetName val="2_5경비"/>
      <sheetName val="2_6수목대"/>
      <sheetName val="3련_BOX"/>
      <sheetName val="총괄집계_"/>
      <sheetName val="고객사_관리_코드"/>
      <sheetName val="한성교회_신축공사(050713)_CheckList"/>
      <sheetName val="PTVT_(MAU)"/>
      <sheetName val="GiaVT"/>
      <sheetName val="Q'ty"/>
      <sheetName val="chi tiet"/>
      <sheetName val="PPC Summary"/>
      <sheetName val="Worshop"/>
      <sheetName val="ac"/>
      <sheetName val="LPG"/>
      <sheetName val="Div26 - Elect"/>
      <sheetName val="SITE-E"/>
      <sheetName val="NOTE"/>
      <sheetName val="1차_내역서"/>
      <sheetName val="Khoi luong"/>
      <sheetName val="LEGEND"/>
      <sheetName val="Bảng mã VT"/>
      <sheetName val="장비당단가_(1)2"/>
      <sheetName val="Sheet2_(2)2"/>
      <sheetName val="수_량_명_세_서_-_12"/>
      <sheetName val="별표_2"/>
      <sheetName val="2_건축2"/>
      <sheetName val="공정표_2"/>
      <sheetName val="kimre_scrubber"/>
      <sheetName val="strut_type"/>
      <sheetName val="FRP_PIPING_일위대가"/>
      <sheetName val="48"/>
      <sheetName val="DonGia chetao"/>
      <sheetName val="DonGia VatTuLK"/>
      <sheetName val="Level-DATA"/>
      <sheetName val="Fr Revit"/>
      <sheetName val="NSA Summary"/>
      <sheetName val="FitOutConfCentre"/>
      <sheetName val="F 월별기성수금현황 "/>
      <sheetName val="외주대비-구_x0005__x0000_"/>
      <sheetName val="외주대비-구멫⽄"/>
      <sheetName val="외주대비-구ꮸ〇"/>
      <sheetName val="외주대비-구_x0000__x0000_"/>
      <sheetName val="자판실행"/>
      <sheetName val="총괄표 "/>
      <sheetName val="물량표(신)"/>
      <sheetName val="일위대가(산근)"/>
      <sheetName val="K2 site Total 내역서"/>
      <sheetName val="전압강하"/>
      <sheetName val="LD"/>
      <sheetName val="보강현황"/>
      <sheetName val="할증표"/>
      <sheetName val="제잡비(주공종)"/>
      <sheetName val="콘크리트"/>
      <sheetName val="단위중량표"/>
      <sheetName val="구조물터파기ꗤNˠ"/>
      <sheetName val="원가계산서(기계+소방)"/>
      <sheetName val="기성집계표(기계+소방)"/>
      <sheetName val="기성내역서(기계+소방)"/>
      <sheetName val="표지(기계)"/>
      <sheetName val="기성갑지(기계)"/>
      <sheetName val="금회 청구사항(기계)"/>
      <sheetName val="원가계산서(기계)"/>
      <sheetName val="기성집계표(기계)"/>
      <sheetName val="기성내역서(기계)"/>
      <sheetName val="표지(소방)"/>
      <sheetName val="기성갑지 (소방)"/>
      <sheetName val="금회 청구사항(소방)"/>
      <sheetName val="원가계산서(소방)"/>
      <sheetName val="기성집계표(소방)"/>
      <sheetName val="기성내역서(소방)"/>
      <sheetName val="D.B"/>
      <sheetName val="2_1"/>
      <sheetName val="사__업__비__수__지__예__산__서"/>
      <sheetName val="기계_도급내역서"/>
      <sheetName val="10_경제성분석"/>
      <sheetName val="1차설계逷≙≙"/>
      <sheetName val="변경집계표"/>
      <sheetName val="YES-T"/>
      <sheetName val="0217상가미분양자산"/>
      <sheetName val="발주현황"/>
      <sheetName val="주안3차A-A"/>
      <sheetName val="인부신상_x0000__x0000_"/>
      <sheetName val="슬래브수량산출"/>
      <sheetName val="토량산출서"/>
      <sheetName val="치수표"/>
      <sheetName val="-배수구조총재료"/>
      <sheetName val="식생블럭단위수량"/>
      <sheetName val="외주대비x_x0000_Ԁ_x0000_"/>
      <sheetName val="구조ఀ덀_x0000_"/>
      <sheetName val="구조怀ྋĀ"/>
      <sheetName val="연평잔"/>
      <sheetName val="Efficiency"/>
      <sheetName val="벽체면적˱ጐɈី"/>
      <sheetName val="품의"/>
      <sheetName val="요약표"/>
      <sheetName val="직영"/>
      <sheetName val="외주(보온)"/>
      <sheetName val="외주(NDE)"/>
      <sheetName val="2019년외주공사"/>
      <sheetName val="동강 배관"/>
      <sheetName val="WCR 외주"/>
      <sheetName val="ANLINE"/>
      <sheetName val="ANILINE - OPTION"/>
      <sheetName val="MDI"/>
      <sheetName val="MDI - OPTION"/>
      <sheetName val="CCD"/>
      <sheetName val="수량산출서뺑"/>
      <sheetName val="일위대가10"/>
      <sheetName val="일위대가11"/>
      <sheetName val="일위대가12"/>
      <sheetName val="일위대가13"/>
      <sheetName val="일위대가14"/>
      <sheetName val="일위대가15"/>
      <sheetName val="일위대가16"/>
      <sheetName val="일위대가17"/>
      <sheetName val="일위대가2"/>
      <sheetName val="일위대가3"/>
      <sheetName val="일위대가4"/>
      <sheetName val="일위대가5"/>
      <sheetName val="일위대가6"/>
      <sheetName val="일위대가7"/>
      <sheetName val="일위대가8"/>
      <sheetName val="일위대가9"/>
      <sheetName val="일위대가18-1"/>
      <sheetName val="일위대가19-1"/>
      <sheetName val="일위대가20-1"/>
      <sheetName val="일위대가21-1"/>
      <sheetName val="일위대가22-1"/>
      <sheetName val="일위대가23-1"/>
      <sheetName val="일위대가24-1"/>
      <sheetName val="일위대가25-1"/>
      <sheetName val="일위대가26-1"/>
      <sheetName val="일위대가27-1"/>
      <sheetName val="일위대가28-1"/>
      <sheetName val="일위대가29-1"/>
      <sheetName val="일위대가30-1"/>
      <sheetName val="일위대가31-1"/>
      <sheetName val="일위대가32-1"/>
      <sheetName val="일위대가33-1"/>
      <sheetName val="일위대가34-1"/>
      <sheetName val="일위대가35-1"/>
      <sheetName val="일위대가36-1"/>
      <sheetName val="일위대가37-1"/>
      <sheetName val="일위대가38-1"/>
      <sheetName val="일위대가39-1"/>
      <sheetName val="일위대가40-1"/>
      <sheetName val="일위대가41-1"/>
      <sheetName val="일위대가42-1"/>
      <sheetName val="일위대가43-1"/>
      <sheetName val="일위대가44-1"/>
      <sheetName val="일위대가45-1"/>
      <sheetName val="일위대가46-1"/>
      <sheetName val="일위대가47-1"/>
      <sheetName val="일위대가48-1"/>
      <sheetName val="일위대가49-1"/>
      <sheetName val="일위대가50-1"/>
      <sheetName val="일위대가51-1"/>
      <sheetName val="일위대가52-1"/>
      <sheetName val="일위대가53-1"/>
      <sheetName val="일위대가54-1"/>
      <sheetName val="일위대가55-1"/>
      <sheetName val="일위대가56-1 "/>
      <sheetName val="일위대가57-1"/>
      <sheetName val="일위대가58-1"/>
      <sheetName val="일위대가59-1"/>
      <sheetName val="일위대가60-1"/>
      <sheetName val="일위대가61-1"/>
      <sheetName val="일위대가62-1"/>
      <sheetName val="일위대가63-1"/>
      <sheetName val="일위대가64-1"/>
      <sheetName val="일위대가65-1"/>
      <sheetName val="일위대가66-1"/>
      <sheetName val="일위대가67-1"/>
      <sheetName val="일위대가68-1"/>
      <sheetName val="일위대가69-1"/>
      <sheetName val="일위대가70-1"/>
      <sheetName val="일위대가71-1 "/>
      <sheetName val="일위대가72-1"/>
      <sheetName val="일위대가73-1"/>
      <sheetName val="일위대가74-1 "/>
      <sheetName val="일위대가75-1"/>
      <sheetName val="일위대가76-1 "/>
      <sheetName val="일위대가77-1 "/>
      <sheetName val="일위대가78-1 "/>
      <sheetName val="일위대가79-1"/>
      <sheetName val="일위대가80-1"/>
      <sheetName val="일위대가81-1"/>
      <sheetName val="일위대가82-1"/>
      <sheetName val="일위대가92-1"/>
      <sheetName val="타설"/>
      <sheetName val="수지예산"/>
      <sheetName val="Lumen"/>
      <sheetName val="부도어음"/>
      <sheetName val="합천내역"/>
      <sheetName val="기계실냉༛彬"/>
      <sheetName val="06 일위대가목록"/>
      <sheetName val="20관리비율"/>
      <sheetName val="1.청구서"/>
      <sheetName val="2.내역서"/>
      <sheetName val="기성지급예정"/>
      <sheetName val="실지급내역"/>
      <sheetName val="노무비지급"/>
      <sheetName val="표"/>
      <sheetName val="해외교육"/>
      <sheetName val="foxz"/>
      <sheetName val="Tong hop"/>
      <sheetName val="Phan lap dat"/>
      <sheetName val="Lắp Ráp"/>
      <sheetName val="기초입력ԯ_x0000_缀_x0000__x0000_"/>
      <sheetName val="토목단가"/>
      <sheetName val="토공계산서(부체도로)"/>
      <sheetName val="평가내역"/>
      <sheetName val="템플릿"/>
      <sheetName val="재무가정"/>
      <sheetName val="사전공사"/>
      <sheetName val="수량산출서_x0000__x0000__x0005_"/>
      <sheetName val="수량산출서_x0010__x0000_"/>
      <sheetName val="1공구_건정토건_토공5"/>
      <sheetName val="1공구_건정토건_철콘5"/>
      <sheetName val="도급표지_5"/>
      <sheetName val="도급표지__(4)5"/>
      <sheetName val="부대표지_(4)5"/>
      <sheetName val="도급표지__(3)5"/>
      <sheetName val="부대표지_(3)5"/>
      <sheetName val="도급표지__(2)5"/>
      <sheetName val="부대표지_(2)5"/>
      <sheetName val="토__목5"/>
      <sheetName val="조__경5"/>
      <sheetName val="전_기5"/>
      <sheetName val="건__축5"/>
      <sheetName val="보도내역_(3)5"/>
      <sheetName val="준검_내역서5"/>
      <sheetName val="내역(최종본4_5)5"/>
      <sheetName val="1_수인터널5"/>
      <sheetName val="설_계5"/>
      <sheetName val="입출재고현황_(2)4"/>
      <sheetName val="6PILE__(돌출)5"/>
      <sheetName val="2_대외공문5"/>
      <sheetName val="AS포장복구_5"/>
      <sheetName val="0_0ControlSheet5"/>
      <sheetName val="0_1keyAssumption5"/>
      <sheetName val="4_내진설계4"/>
      <sheetName val="Sheet1_(2)4"/>
      <sheetName val="1_취수장4"/>
      <sheetName val="BSD_(2)4"/>
      <sheetName val="4_경비_5_영업외수지2"/>
      <sheetName val="_견적서2"/>
      <sheetName val="제잡비_xls4"/>
      <sheetName val="3BL공동구_수량4"/>
      <sheetName val="인건비_4"/>
      <sheetName val="_총괄표4"/>
      <sheetName val="2_고용보험료산출근거4"/>
      <sheetName val="96보완계획7_124"/>
      <sheetName val="1__설계조건_2_단면가정_3__하중계산4"/>
      <sheetName val="DATA_입력란4"/>
      <sheetName val="실행내역서_4"/>
      <sheetName val="전차선로_물량표4"/>
      <sheetName val="부대입찰_내역서4"/>
      <sheetName val="원가계산_(2)4"/>
      <sheetName val="토공(우물통,기타)_4"/>
      <sheetName val="Eq__Mobilization4"/>
      <sheetName val="광통신_견적내역서12"/>
      <sheetName val="할증_2"/>
      <sheetName val="노원열병합__건축공사기성내역서4"/>
      <sheetName val="unit_42"/>
      <sheetName val="현장관리비_산출내역4"/>
      <sheetName val="현장별계약현황('98_10_31)4"/>
      <sheetName val="97년_추정4"/>
      <sheetName val="1_설계조건4"/>
      <sheetName val="플랜트_설치4"/>
      <sheetName val="1_설계기준3"/>
      <sheetName val="콤보박스와_리스트박스의_연결4"/>
      <sheetName val="설내역서_3"/>
      <sheetName val="프라임_강변역(4,236)2"/>
      <sheetName val="내___역2"/>
      <sheetName val="집_계_표2"/>
      <sheetName val="8_PILE__(돌출)3"/>
      <sheetName val="2000년_공정표2"/>
      <sheetName val="5_2코핑2"/>
      <sheetName val="배수공_시멘트_및_골재량_산출2"/>
      <sheetName val="7_PILE__(돌출)2"/>
      <sheetName val="P_M_별2"/>
      <sheetName val="CIP_공사3"/>
      <sheetName val="표지_(2)4"/>
      <sheetName val="수량산출서_갑지2"/>
      <sheetName val="DATA_입력부2"/>
      <sheetName val="표지_(3)4"/>
      <sheetName val="교각집계_(2)4"/>
      <sheetName val="교각토공_(2)4"/>
      <sheetName val="교각철근_(2)4"/>
      <sheetName val="외주대비_-석축4"/>
      <sheetName val="외주대비-구조물_(2)4"/>
      <sheetName val="견적표지_(3)4"/>
      <sheetName val="_HIT-&gt;HMC_견적(3900)4"/>
      <sheetName val="일__위__대__가__목__록4"/>
      <sheetName val="6__안전관리비6"/>
      <sheetName val="HRSG_SMALL072204"/>
      <sheetName val="교각토공__2_4"/>
      <sheetName val="3_공통공사대비4"/>
      <sheetName val="8_현장관리비3"/>
      <sheetName val="7_안전관리비3"/>
      <sheetName val="하도내역_(철콘)3"/>
      <sheetName val="조건표_(2)3"/>
      <sheetName val="목차_3"/>
      <sheetName val="7__현장관리비_3"/>
      <sheetName val="노무비_근거3"/>
      <sheetName val="임율_Data3"/>
      <sheetName val="2차전체변경예정_(2)3"/>
      <sheetName val="단면_(2)3"/>
      <sheetName val="토공유동표(전체_당초)3"/>
      <sheetName val="구조______2"/>
      <sheetName val="b_balju_(2)3"/>
      <sheetName val="노무비_2"/>
      <sheetName val="화재_탐지_설비2"/>
      <sheetName val="Customer_Databas2"/>
      <sheetName val="4_LINE2"/>
      <sheetName val="7_th2"/>
      <sheetName val="_갑지2"/>
      <sheetName val="4_일위대가집계2"/>
      <sheetName val="내역서_제출2"/>
      <sheetName val="A_LINE2"/>
      <sheetName val="5__현장관리비(new)_2"/>
      <sheetName val="방배동내역_(총괄)2"/>
      <sheetName val="간_지12"/>
      <sheetName val="5__현장관리비_new__2"/>
      <sheetName val="Temporary_Mooring2"/>
      <sheetName val="중기조종사_단위단가3"/>
      <sheetName val="총_원가계산2"/>
      <sheetName val="2_교량(신설)2"/>
      <sheetName val="EQUIP_LIST2"/>
      <sheetName val="일위대가_(PM)1"/>
      <sheetName val="2000_052"/>
      <sheetName val="원내역서_그대로1"/>
      <sheetName val="1_3_1절점좌표2"/>
      <sheetName val="1_1설계기준2"/>
      <sheetName val="1_본부별2"/>
      <sheetName val="기초입력_DATA2"/>
      <sheetName val="재활용_악취_먼지DUCT산출2"/>
      <sheetName val="남양시작동자105노65기1_3화1_21"/>
      <sheetName val="관음목장(제출용)자105인97_51"/>
      <sheetName val="전체내역_(2)1"/>
      <sheetName val="Hyundai_Unit_cost_xls1"/>
      <sheetName val="제출내역_(2)2"/>
      <sheetName val="TABLE_DB1"/>
      <sheetName val="쌍용_data_base1"/>
      <sheetName val="969910(_R)1"/>
      <sheetName val="1062-X방향_1"/>
      <sheetName val="5_정산서2"/>
      <sheetName val="PROJECT_BRIEF1"/>
      <sheetName val="4_장비손료2"/>
      <sheetName val="2_2_오피스텔(12~32F)2"/>
      <sheetName val="일위대가_집계표2"/>
      <sheetName val="6__안전관리비7"/>
      <sheetName val="자__재2"/>
      <sheetName val="개인별_순위표2"/>
      <sheetName val="CM_12"/>
      <sheetName val="기술부_VENDOR_LIST2"/>
      <sheetName val="단계별내역_(2)2"/>
      <sheetName val="2_2_띠장의_설계2"/>
      <sheetName val="경비_(1)1"/>
      <sheetName val="2F_회의실견적(5_14_일대)1"/>
      <sheetName val="단양_00_아파트-세부내역2"/>
      <sheetName val="VENDOR_LIST1"/>
      <sheetName val="설계기준_및_하중계산1"/>
      <sheetName val="5호광장_(만점)2"/>
      <sheetName val="인천국제_(만점)_(2)2"/>
      <sheetName val="전선_및_전선관1"/>
      <sheetName val="Sight_n_M_H1"/>
      <sheetName val="단가_1"/>
      <sheetName val="매출요약(월별)_-년간1"/>
      <sheetName val="Piping_Design_Data1"/>
      <sheetName val="4_&amp;_10-inch,_CO2_Combo_&amp;_Sweep1"/>
      <sheetName val="1_䷨수장1"/>
      <sheetName val="4_뀴진설Ⳅ1"/>
      <sheetName val="전䰨선로_물량표1"/>
      <sheetName val="㶀대입찰_내역서1"/>
      <sheetName val="수목데이타_1"/>
      <sheetName val="108_수선비1"/>
      <sheetName val="①idea_pipeline1"/>
      <sheetName val="IMP_통일양식1"/>
      <sheetName val="LYS_통일양식1"/>
      <sheetName val="Xunit_(단위환산)1"/>
      <sheetName val="유통기한_프로그램1"/>
      <sheetName val="단가_및_재료비1"/>
      <sheetName val="내역서_(2)1"/>
      <sheetName val="총괄집계_1"/>
      <sheetName val="한성교회_신축공사(050713)_CheckList1"/>
      <sheetName val="9_1지하2층하부보2"/>
      <sheetName val="4_일위대가2"/>
      <sheetName val="1-1_현장정리1"/>
      <sheetName val="1-2_토공1"/>
      <sheetName val="1-3_WMM,GSB1"/>
      <sheetName val="1-4_BITUMINOUS_COURSE1"/>
      <sheetName val="1-5_BOX_CULVERTS1"/>
      <sheetName val="1-6_BRIDGE1"/>
      <sheetName val="1-7_DRAINAGE1"/>
      <sheetName val="1-8_TRAFFIC1"/>
      <sheetName val="1-9_MISCELLANEOUS1"/>
      <sheetName val="1-10_ELECTRICAL1"/>
      <sheetName val="1-12_도급외항목1"/>
      <sheetName val="4_2_1_마루높이_검토1"/>
      <sheetName val="BOX_본체1"/>
      <sheetName val="MP_MOB1"/>
      <sheetName val="명일작업계획_(3)1"/>
      <sheetName val="내역서_(3)2"/>
      <sheetName val="산출양식_(2)2"/>
      <sheetName val="전체산출내역서갑(변경)_2"/>
      <sheetName val="A_터파기공2"/>
      <sheetName val="B_측·집2"/>
      <sheetName val="배(자·집)_(2)2"/>
      <sheetName val="2_01측·터·집2"/>
      <sheetName val="땅깍·수_(1-1)2"/>
      <sheetName val="0-52_2"/>
      <sheetName val="콘·다_(2)2"/>
      <sheetName val="기·집_(2)2"/>
      <sheetName val="콘·다_(3)2"/>
      <sheetName val="병원내역집계표_(2)2"/>
      <sheetName val="실행총괄_2"/>
      <sheetName val="[IL-3_XLSY갑지2"/>
      <sheetName val="4_일위대가목차2"/>
      <sheetName val="내역_ver1_02"/>
      <sheetName val="2000,9월_일위2"/>
      <sheetName val="1_노무비명세서(해동)2"/>
      <sheetName val="1_노무비명세서(토목)2"/>
      <sheetName val="2_노무비명세서(해동)2"/>
      <sheetName val="2_노무비명세서(수직보호망)2"/>
      <sheetName val="2_노무비명세서(난간대)2"/>
      <sheetName val="2_사진대지2"/>
      <sheetName val="3_사진대지2"/>
      <sheetName val="변압기_및_발전기_용량1"/>
      <sheetName val="조도계산서_(도서)1"/>
      <sheetName val="빌딩_안내1"/>
      <sheetName val="CABLE_(2)1"/>
      <sheetName val="G_R300경비1"/>
      <sheetName val="단가대비표_(3)1"/>
      <sheetName val="기성내역서(을)_(2)1"/>
      <sheetName val="1단계_(2)1"/>
      <sheetName val="2_1__노무비_평균단가산출1"/>
      <sheetName val="3_공사비(07년노임단가)1"/>
      <sheetName val="3_공사비(단가조사표)1"/>
      <sheetName val="3_공사비(물량산출표)1"/>
      <sheetName val="3_공사비(일위대가표목록)1"/>
      <sheetName val="3_공사비(일위대가표)1"/>
      <sheetName val="TRE_TABLE1"/>
      <sheetName val="Requirement(Work_Crew)1"/>
      <sheetName val="진입도로B_(2)1"/>
      <sheetName val="2_냉난방설비공사1"/>
      <sheetName val="7_자동제어공사1"/>
      <sheetName val="중강당_내역1"/>
      <sheetName val="기초자료입력및_K치_확인1"/>
      <sheetName val="실행내역_1"/>
      <sheetName val="자재_단가_비교표(견적)1"/>
      <sheetName val="자재_단가_비교표1"/>
      <sheetName val="Bid_Summary1"/>
      <sheetName val="이동시_예상비용1"/>
      <sheetName val="Seg_1DE비용1"/>
      <sheetName val="Transit_비용_감가상각미포함1"/>
      <sheetName val="세골재__T2_변경_현황1"/>
      <sheetName val="전화공사_공량_및_집계표1"/>
      <sheetName val="참조_(2)1"/>
      <sheetName val="6__직접경비1"/>
      <sheetName val="대가_(보완)1"/>
      <sheetName val="3_자재비(총괄)1"/>
      <sheetName val="제조_경영1"/>
      <sheetName val="4_전기1"/>
      <sheetName val="노_무_비1"/>
      <sheetName val="미납품_현황1"/>
      <sheetName val="신설개소별_총집계표(동해-배전)1"/>
      <sheetName val="용선_C_L1"/>
      <sheetName val="전_체1"/>
      <sheetName val="STEEL_BOX_단면설계(SEC_8)1"/>
      <sheetName val="흙막이B_(오산운암)1"/>
      <sheetName val="타이로드_흙막이1"/>
      <sheetName val="타이로드_흙막이(근입장2_5M)1"/>
      <sheetName val="타이로드(근입장2_5M)1"/>
      <sheetName val="pile_항타1"/>
      <sheetName val="pile_항타(디젤)1"/>
      <sheetName val="pile_항타_A1"/>
      <sheetName val="pile_항타_B1"/>
      <sheetName val="pile_항타_C1"/>
      <sheetName val="pile_인발1"/>
      <sheetName val="pile_인발_A1"/>
      <sheetName val="pile_인발_B1"/>
      <sheetName val="pile_인발_C1"/>
      <sheetName val="20TON_TRAILER1"/>
      <sheetName val="토류판_(2)1"/>
      <sheetName val="SHEET_PILE단가1"/>
      <sheetName val="함열량_db"/>
      <sheetName val="-15_0"/>
      <sheetName val="6_이토처리시간1"/>
      <sheetName val="울진항공등화_내역서1"/>
      <sheetName val="영흥TL(UP,DOWN)_1"/>
      <sheetName val="일_위_대_가_표1"/>
      <sheetName val="고객사_관리_코드1"/>
      <sheetName val="공내역_및_견적조건"/>
      <sheetName val="2_1외주1"/>
      <sheetName val="2_3노무1"/>
      <sheetName val="2_4자재1"/>
      <sheetName val="2_2장비1"/>
      <sheetName val="2_5경비1"/>
      <sheetName val="2_6수목대1"/>
      <sheetName val="3련_BOX1"/>
      <sheetName val="중기쥰종사_단위단가1"/>
      <sheetName val="PTVT_(MAU)1"/>
      <sheetName val="청_구"/>
      <sheetName val="7_전산해석결과"/>
      <sheetName val="4_하중"/>
      <sheetName val="모선자재_집계표"/>
      <sheetName val="재료의_할증"/>
      <sheetName val="내역서_"/>
      <sheetName val="표__지"/>
      <sheetName val="D1_2_COF모듈자재_입출재고_(B급)"/>
      <sheetName val="chi_tiet"/>
      <sheetName val="PPC_Summary"/>
      <sheetName val="기존단가_(2)"/>
      <sheetName val="chiettinh"/>
      <sheetName val="Parem"/>
      <sheetName val="THVT"/>
      <sheetName val="장비당단가_(1)3"/>
      <sheetName val="Sheet2_(2)3"/>
      <sheetName val="수_량_명_세_서_-_13"/>
      <sheetName val="별표_3"/>
      <sheetName val="2_건축3"/>
      <sheetName val="공정표_3"/>
      <sheetName val="1차_내역서1"/>
      <sheetName val="kimre_scrubber1"/>
      <sheetName val="strut_type1"/>
      <sheetName val="FRP_PIPING_일위대가1"/>
      <sheetName val="Div26_-_Elect"/>
      <sheetName val="Bảng_mã_VT"/>
      <sheetName val="Khoi_luong"/>
      <sheetName val="DonGia_chetao"/>
      <sheetName val="DonGia_VatTuLK"/>
      <sheetName val="Fr_Revit"/>
      <sheetName val="NSA_Summary"/>
      <sheetName val="1공구_건정토건_토공6"/>
      <sheetName val="1공구_건정토건_철콘6"/>
      <sheetName val="도급표지_6"/>
      <sheetName val="도급표지__(4)6"/>
      <sheetName val="부대표지_(4)6"/>
      <sheetName val="도급표지__(3)6"/>
      <sheetName val="부대표지_(3)6"/>
      <sheetName val="도급표지__(2)6"/>
      <sheetName val="부대표지_(2)6"/>
      <sheetName val="토__목6"/>
      <sheetName val="조__경6"/>
      <sheetName val="전_기6"/>
      <sheetName val="건__축6"/>
      <sheetName val="보도내역_(3)6"/>
      <sheetName val="준검_내역서6"/>
      <sheetName val="1_수인터널6"/>
      <sheetName val="2_대외공문6"/>
      <sheetName val="6PILE__(돌출)6"/>
      <sheetName val="AS포장복구_6"/>
      <sheetName val="설_계6"/>
      <sheetName val="내역(최종본4_5)6"/>
      <sheetName val="0_0ControlSheet6"/>
      <sheetName val="0_1keyAssumption6"/>
      <sheetName val="Sheet1_(2)5"/>
      <sheetName val="입출재고현황_(2)5"/>
      <sheetName val="전차선로_물량표5"/>
      <sheetName val="노원열병합__건축공사기성내역서5"/>
      <sheetName val="1_취수장5"/>
      <sheetName val="_총괄표5"/>
      <sheetName val="96보완계획7_125"/>
      <sheetName val="BSD_(2)5"/>
      <sheetName val="4_내진설계5"/>
      <sheetName val="3BL공동구_수량5"/>
      <sheetName val="실행내역서_5"/>
      <sheetName val="부대입찰_내역서5"/>
      <sheetName val="1__설계조건_2_단면가정_3__하중계산5"/>
      <sheetName val="DATA_입력란5"/>
      <sheetName val="1_설계조건5"/>
      <sheetName val="2_고용보험료산출근거5"/>
      <sheetName val="제잡비_xls5"/>
      <sheetName val="인건비_5"/>
      <sheetName val="콤보박스와_리스트박스의_연결5"/>
      <sheetName val="4_경비_5_영업외수지3"/>
      <sheetName val="_견적서3"/>
      <sheetName val="현장별계약현황('98_10_31)5"/>
      <sheetName val="토공(우물통,기타)_5"/>
      <sheetName val="플랜트_설치5"/>
      <sheetName val="원가계산_(2)5"/>
      <sheetName val="Eq__Mobilization5"/>
      <sheetName val="장비당단가_(1)4"/>
      <sheetName val="Sheet2_(2)4"/>
      <sheetName val="97년_추정5"/>
      <sheetName val="현장관리비_산출내역5"/>
      <sheetName val="2000년_공정표3"/>
      <sheetName val="수_량_명_세_서_-_14"/>
      <sheetName val="광통신_견적내역서13"/>
      <sheetName val="할증_3"/>
      <sheetName val="unit_43"/>
      <sheetName val="1_설계기준4"/>
      <sheetName val="별표_4"/>
      <sheetName val="2_건축4"/>
      <sheetName val="공정표_4"/>
      <sheetName val="설내역서_4"/>
      <sheetName val="프라임_강변역(4,236)3"/>
      <sheetName val="내___역3"/>
      <sheetName val="집_계_표3"/>
      <sheetName val="8_PILE__(돌출)4"/>
      <sheetName val="5_2코핑3"/>
      <sheetName val="배수공_시멘트_및_골재량_산출3"/>
      <sheetName val="7_PILE__(돌출)3"/>
      <sheetName val="P_M_별3"/>
      <sheetName val="CIP_공사4"/>
      <sheetName val="표지_(2)5"/>
      <sheetName val="수량산출서_갑지3"/>
      <sheetName val="DATA_입력부3"/>
      <sheetName val="표지_(3)5"/>
      <sheetName val="교각집계_(2)5"/>
      <sheetName val="교각토공_(2)5"/>
      <sheetName val="교각철근_(2)5"/>
      <sheetName val="외주대비_-석축5"/>
      <sheetName val="외주대비-구조물_(2)5"/>
      <sheetName val="견적표지_(3)5"/>
      <sheetName val="_HIT-&gt;HMC_견적(3900)5"/>
      <sheetName val="일__위__대__가__목__록5"/>
      <sheetName val="6__안전관리비8"/>
      <sheetName val="HRSG_SMALL072205"/>
      <sheetName val="교각토공__2_5"/>
      <sheetName val="3_공통공사대비5"/>
      <sheetName val="8_현장관리비4"/>
      <sheetName val="7_안전관리비4"/>
      <sheetName val="하도내역_(철콘)4"/>
      <sheetName val="조건표_(2)4"/>
      <sheetName val="목차_4"/>
      <sheetName val="7__현장관리비_4"/>
      <sheetName val="노무비_근거4"/>
      <sheetName val="임율_Data4"/>
      <sheetName val="2차전체변경예정_(2)4"/>
      <sheetName val="단면_(2)4"/>
      <sheetName val="토공유동표(전체_당초)4"/>
      <sheetName val="구조______3"/>
      <sheetName val="b_balju_(2)4"/>
      <sheetName val="노무비_3"/>
      <sheetName val="화재_탐지_설비3"/>
      <sheetName val="Customer_Databas3"/>
      <sheetName val="4_LINE3"/>
      <sheetName val="7_th3"/>
      <sheetName val="_갑지3"/>
      <sheetName val="4_일위대가집계3"/>
      <sheetName val="내역서_제출3"/>
      <sheetName val="A_LINE3"/>
      <sheetName val="5__현장관리비(new)_3"/>
      <sheetName val="방배동내역_(총괄)3"/>
      <sheetName val="간_지13"/>
      <sheetName val="5__현장관리비_new__3"/>
      <sheetName val="Temporary_Mooring3"/>
      <sheetName val="중기조종사_단위단가4"/>
      <sheetName val="총_원가계산3"/>
      <sheetName val="2_교량(신설)3"/>
      <sheetName val="EQUIP_LIST3"/>
      <sheetName val="일위대가_(PM)2"/>
      <sheetName val="2000_053"/>
      <sheetName val="원내역서_그대로2"/>
      <sheetName val="1_3_1절점좌표3"/>
      <sheetName val="1_1설계기준3"/>
      <sheetName val="1_본부별3"/>
      <sheetName val="기초입력_DATA3"/>
      <sheetName val="재활용_악취_먼지DUCT산출3"/>
      <sheetName val="남양시작동자105노65기1_3화1_22"/>
      <sheetName val="관음목장(제출용)자105인97_52"/>
      <sheetName val="전체내역_(2)2"/>
      <sheetName val="Hyundai_Unit_cost_xls2"/>
      <sheetName val="제출내역_(2)3"/>
      <sheetName val="TABLE_DB2"/>
      <sheetName val="쌍용_data_base2"/>
      <sheetName val="969910(_R)2"/>
      <sheetName val="1062-X방향_2"/>
      <sheetName val="5_정산서3"/>
      <sheetName val="PROJECT_BRIEF2"/>
      <sheetName val="4_장비손료3"/>
      <sheetName val="①idea_pipeline2"/>
      <sheetName val="IMP_통일양식2"/>
      <sheetName val="LYS_통일양식2"/>
      <sheetName val="Xunit_(단위환산)2"/>
      <sheetName val="유통기한_프로그램2"/>
      <sheetName val="2_2_오피스텔(12~32F)3"/>
      <sheetName val="일위대가_집계표3"/>
      <sheetName val="6__안전관리비9"/>
      <sheetName val="자__재3"/>
      <sheetName val="개인별_순위표3"/>
      <sheetName val="CM_13"/>
      <sheetName val="기술부_VENDOR_LIST3"/>
      <sheetName val="단계별내역_(2)3"/>
      <sheetName val="2_2_띠장의_설계3"/>
      <sheetName val="경비_(1)2"/>
      <sheetName val="2F_회의실견적(5_14_일대)2"/>
      <sheetName val="단양_00_아파트-세부내역3"/>
      <sheetName val="VENDOR_LIST2"/>
      <sheetName val="단가_2"/>
      <sheetName val="108_수선비2"/>
      <sheetName val="1차_내역서2"/>
      <sheetName val="중기쥰종사_단위단가2"/>
      <sheetName val="1-1_현장정리2"/>
      <sheetName val="1-2_토공2"/>
      <sheetName val="1-3_WMM,GSB2"/>
      <sheetName val="1-4_BITUMINOUS_COURSE2"/>
      <sheetName val="1-5_BOX_CULVERTS2"/>
      <sheetName val="1-6_BRIDGE2"/>
      <sheetName val="1-7_DRAINAGE2"/>
      <sheetName val="1-8_TRAFFIC2"/>
      <sheetName val="1-9_MISCELLANEOUS2"/>
      <sheetName val="1-10_ELECTRICAL2"/>
      <sheetName val="1-12_도급외항목2"/>
      <sheetName val="9_1지하2층하부보3"/>
      <sheetName val="4_2_1_마루높이_검토2"/>
      <sheetName val="4_일위대가3"/>
      <sheetName val="BOX_본체2"/>
      <sheetName val="STEEL_BOX_단면설계(SEC_8)2"/>
      <sheetName val="6_이토처리시간2"/>
      <sheetName val="울진항공등화_내역서2"/>
      <sheetName val="영흥TL(UP,DOWN)_2"/>
      <sheetName val="일_위_대_가_표2"/>
      <sheetName val="PTVT_(MAU)2"/>
      <sheetName val="5호광장_(만점)3"/>
      <sheetName val="인천국제_(만점)_(2)3"/>
      <sheetName val="전선_및_전선관2"/>
      <sheetName val="설계기준_및_하중계산2"/>
      <sheetName val="Sight_n_M_H2"/>
      <sheetName val="매출요약(월별)_-년간2"/>
      <sheetName val="Piping_Design_Data2"/>
      <sheetName val="4_&amp;_10-inch,_CO2_Combo_&amp;_Sweep2"/>
      <sheetName val="1_䷨수장2"/>
      <sheetName val="4_뀴진설Ⳅ2"/>
      <sheetName val="전䰨선로_물량표2"/>
      <sheetName val="㶀대입찰_내역서2"/>
      <sheetName val="수목데이타_2"/>
      <sheetName val="kimre_scrubber2"/>
      <sheetName val="내역서_(2)2"/>
      <sheetName val="strut_type2"/>
      <sheetName val="한성교회_신축공사(050713)_CheckList2"/>
      <sheetName val="FRP_PIPING_일위대가2"/>
      <sheetName val="총괄집계_2"/>
      <sheetName val="MP_MOB2"/>
      <sheetName val="명일작업계획_(3)2"/>
      <sheetName val="내역서_(3)3"/>
      <sheetName val="산출양식_(2)3"/>
      <sheetName val="전체산출내역서갑(변경)_3"/>
      <sheetName val="A_터파기공3"/>
      <sheetName val="B_측·집3"/>
      <sheetName val="배(자·집)_(2)3"/>
      <sheetName val="2_01측·터·집3"/>
      <sheetName val="땅깍·수_(1-1)3"/>
      <sheetName val="0-52_3"/>
      <sheetName val="콘·다_(2)3"/>
      <sheetName val="기·집_(2)3"/>
      <sheetName val="콘·다_(3)3"/>
      <sheetName val="병원내역집계표_(2)3"/>
      <sheetName val="실행총괄_3"/>
      <sheetName val="[IL-3_XLSY갑지3"/>
      <sheetName val="4_일위대가목차3"/>
      <sheetName val="내역_ver1_03"/>
      <sheetName val="2000,9월_일위3"/>
      <sheetName val="1_노무비명세서(해동)3"/>
      <sheetName val="1_노무비명세서(토목)3"/>
      <sheetName val="2_노무비명세서(해동)3"/>
      <sheetName val="2_노무비명세서(수직보호망)3"/>
      <sheetName val="2_노무비명세서(난간대)3"/>
      <sheetName val="2_사진대지3"/>
      <sheetName val="3_사진대지3"/>
      <sheetName val="변압기_및_발전기_용량2"/>
      <sheetName val="조도계산서_(도서)2"/>
      <sheetName val="빌딩_안내2"/>
      <sheetName val="CABLE_(2)2"/>
      <sheetName val="G_R300경비2"/>
      <sheetName val="단가대비표_(3)2"/>
      <sheetName val="기성내역서(을)_(2)2"/>
      <sheetName val="1단계_(2)2"/>
      <sheetName val="2_1__노무비_평균단가산출2"/>
      <sheetName val="3_공사비(07년노임단가)2"/>
      <sheetName val="3_공사비(단가조사표)2"/>
      <sheetName val="3_공사비(물량산출표)2"/>
      <sheetName val="3_공사비(일위대가표목록)2"/>
      <sheetName val="3_공사비(일위대가표)2"/>
      <sheetName val="TRE_TABLE2"/>
      <sheetName val="Requirement(Work_Crew)2"/>
      <sheetName val="진입도로B_(2)2"/>
      <sheetName val="2_냉난방설비공사2"/>
      <sheetName val="7_자동제어공사2"/>
      <sheetName val="중강당_내역2"/>
      <sheetName val="기초자료입력및_K치_확인2"/>
      <sheetName val="실행내역_2"/>
      <sheetName val="자재_단가_비교표(견적)2"/>
      <sheetName val="자재_단가_비교표2"/>
      <sheetName val="Bid_Summary2"/>
      <sheetName val="이동시_예상비용2"/>
      <sheetName val="Seg_1DE비용2"/>
      <sheetName val="Transit_비용_감가상각미포함2"/>
      <sheetName val="세골재__T2_변경_현황2"/>
      <sheetName val="전화공사_공량_및_집계표2"/>
      <sheetName val="참조_(2)2"/>
      <sheetName val="6__직접경비2"/>
      <sheetName val="대가_(보완)2"/>
      <sheetName val="3_자재비(총괄)2"/>
      <sheetName val="제조_경영2"/>
      <sheetName val="4_전기2"/>
      <sheetName val="노_무_비2"/>
      <sheetName val="미납품_현황2"/>
      <sheetName val="신설개소별_총집계표(동해-배전)2"/>
      <sheetName val="용선_C_L2"/>
      <sheetName val="전_체2"/>
      <sheetName val="흙막이B_(오산운암)2"/>
      <sheetName val="타이로드_흙막이2"/>
      <sheetName val="타이로드_흙막이(근입장2_5M)2"/>
      <sheetName val="타이로드(근입장2_5M)2"/>
      <sheetName val="pile_항타2"/>
      <sheetName val="pile_항타(디젤)2"/>
      <sheetName val="pile_항타_A2"/>
      <sheetName val="pile_항타_B2"/>
      <sheetName val="pile_항타_C2"/>
      <sheetName val="pile_인발2"/>
      <sheetName val="pile_인발_A2"/>
      <sheetName val="pile_인발_B2"/>
      <sheetName val="pile_인발_C2"/>
      <sheetName val="20TON_TRAILER2"/>
      <sheetName val="토류판_(2)2"/>
      <sheetName val="SHEET_PILE단가2"/>
      <sheetName val="함열량_db1"/>
      <sheetName val="10_경제성분석1"/>
      <sheetName val="단가_및_재료비2"/>
      <sheetName val="기계_도급내역서1"/>
      <sheetName val="-15_01"/>
      <sheetName val="고객사_관리_코드2"/>
      <sheetName val="사__업__비__수__지__예__산__서1"/>
      <sheetName val="Div26_-_Elect1"/>
      <sheetName val="2_1외주2"/>
      <sheetName val="2_3노무2"/>
      <sheetName val="2_4자재2"/>
      <sheetName val="2_2장비2"/>
      <sheetName val="2_5경비2"/>
      <sheetName val="2_6수목대2"/>
      <sheetName val="3련_BOX2"/>
      <sheetName val="모선자재_집계표1"/>
      <sheetName val="재료의_할증1"/>
      <sheetName val="내역서_1"/>
      <sheetName val="공내역_및_견적조건1"/>
      <sheetName val="2_11"/>
      <sheetName val="Bảng_mã_VT1"/>
      <sheetName val="Khoi_luong1"/>
      <sheetName val="DonGia_chetao1"/>
      <sheetName val="DonGia_VatTuLK1"/>
      <sheetName val="표__지1"/>
      <sheetName val="D1_2_COF모듈자재_입출재고_(B급)1"/>
      <sheetName val="Fr_Revit1"/>
      <sheetName val="NSA_Summary1"/>
      <sheetName val="중소기업"/>
      <sheetName val="Phieu trinh ky cấu tháp"/>
      <sheetName val="Phieu trinh ky VTP"/>
      <sheetName val="KS-VTP"/>
      <sheetName val="KS-VL rời"/>
      <sheetName val="BCCP"/>
      <sheetName val="Tai san"/>
      <sheetName val="Check dong tien"/>
      <sheetName val="Chi phí SDTS"/>
      <sheetName val="Check COST"/>
      <sheetName val="KHTC"/>
      <sheetName val="DATA HD"/>
      <sheetName val="THNC"/>
      <sheetName val="KEY"/>
      <sheetName val="NC"/>
      <sheetName val="2TM"/>
      <sheetName val="1TM"/>
      <sheetName val="Tong hop 1TM"/>
      <sheetName val="WBS"/>
      <sheetName val="DMKH"/>
      <sheetName val="NS Lán trại"/>
      <sheetName val="Check cong no NC"/>
      <sheetName val="Kiem-Toan"/>
      <sheetName val="gVL"/>
      <sheetName val="Prelims"/>
      <sheetName val="Rate"/>
      <sheetName val="cong thuc tinh chi tiet"/>
      <sheetName val="00000000"/>
      <sheetName val="Quantity"/>
      <sheetName val="cong_thuc_tinh_chi_tiet"/>
      <sheetName val="cong_thuc_tinh_chi_tiet1"/>
      <sheetName val="01. DATA"/>
      <sheetName val="장비분석"/>
      <sheetName val="외주대비 -석축_x0000__x0000__x0000__x"/>
      <sheetName val="_IL-3.XLSY갑지"/>
      <sheetName val="_IL-3_XLSY갑지"/>
      <sheetName val="외주대비_-석축_후다내역_XLS_견적표지_(3"/>
      <sheetName val="_IL-3_XLSY갑지1"/>
      <sheetName val="_IL-3_XLSY갑지2"/>
      <sheetName val="_IL-3_XLSY갑지3"/>
      <sheetName val="KET CAU- MJV2"/>
      <sheetName val="Ví dụ"/>
      <sheetName val="Gia VLNCMTC"/>
      <sheetName val="1_MV"/>
      <sheetName val="SEX"/>
      <sheetName val="IBASE"/>
      <sheetName val="MTC"/>
      <sheetName val="外構・目次"/>
      <sheetName val="工場棟・目次"/>
      <sheetName val="事務棟・目次"/>
      <sheetName val="GC산출"/>
      <sheetName val="cable산출"/>
      <sheetName val="부대표지_x0000__x0000__x0005__x0000_䥀"/>
      <sheetName val="행정표준(2惍"/>
      <sheetName val="행정표준(2ネ"/>
      <sheetName val="부대표지_x0000__x0000__x0005__x0000_⽠"/>
      <sheetName val="수벽설치(효자)"/>
      <sheetName val="계약대비내역서 (부경)"/>
      <sheetName val="집행대비내역서 (부경)"/>
      <sheetName val="계약그라우팅.포장"/>
      <sheetName val="계약사무실조경 "/>
      <sheetName val="관접합및부설"/>
      <sheetName val="조ꌀ"/>
      <sheetName val="조Ꝣ"/>
      <sheetName val="호곡중학교"/>
      <sheetName val="횡배수관 토공량 산출"/>
      <sheetName val="부대공사비"/>
      <sheetName val="철근׃"/>
      <sheetName val="동력부하계산"/>
      <sheetName val="공종코드"/>
      <sheetName val="아파트급수지하PIT층평면도(평면도)"/>
      <sheetName val="출장㺎Ă"/>
      <sheetName val="총공사Ԁ쭭㠯"/>
      <sheetName val="수로BOX"/>
      <sheetName val="가정급수관"/>
      <sheetName val="도시정비"/>
      <sheetName val="개발"/>
      <sheetName val="도시정비 "/>
      <sheetName val="민간"/>
      <sheetName val="2013년상반기"/>
      <sheetName val="_x0000__x0010__x0000_내"/>
      <sheetName val="_ｹ-ﾌﾞﾙ"/>
      <sheetName val="신평리_권리자명부"/>
      <sheetName val="97_사업추정(WEKI)"/>
      <sheetName val="PIPING"/>
      <sheetName val="일위대가Ȓ_x0000_"/>
      <sheetName val="일위대가顔-"/>
      <sheetName val="⑻동원인원산출서⑧"/>
      <sheetName val="총공사_x0000__x0000_Ԁ"/>
      <sheetName val="3.1.6 전산처리결과"/>
      <sheetName val="인부신상헾⼳"/>
      <sheetName val="CF_DT"/>
      <sheetName val="NOM³"/>
      <sheetName val="NOMֳ"/>
      <sheetName val="견적_x0005_"/>
      <sheetName val="CԀ"/>
      <sheetName val="오억미만"/>
      <sheetName val="경비_원본"/>
      <sheetName val="투찰금액"/>
      <sheetName val="계산내역(설비)"/>
      <sheetName val="건_′近丂"/>
      <sheetName val="건_ê_x0000_Ԁ"/>
      <sheetName val="chitiet"/>
      <sheetName val="Sikje_in_x0005__x0000_"/>
      <sheetName val="샌딩 에폭시 도장"/>
      <sheetName val="2련간지"/>
      <sheetName val="시험연구비상각"/>
      <sheetName val="Summary VO No.3"/>
      <sheetName val="Breakdown"/>
      <sheetName val="VO No.3.1"/>
      <sheetName val="VO No.3.2"/>
      <sheetName val="VO No.3.3"/>
      <sheetName val="VO No.3.4"/>
      <sheetName val="VO No.3.5"/>
      <sheetName val="VO No.3.6"/>
      <sheetName val="VO No.3.7"/>
      <sheetName val="VO No.3.8"/>
      <sheetName val="견적표지_(3"/>
      <sheetName val="SCOPE OF WORK"/>
      <sheetName val="BG"/>
      <sheetName val="대3류 "/>
      <sheetName val="외주대비 ᨀ晙ԯ"/>
      <sheetName val="入力作成表"/>
      <sheetName val="D_MUC"/>
      <sheetName val="내역서-설비"/>
      <sheetName val="전도금정산서(27)"/>
      <sheetName val="3.단가산출서"/>
      <sheetName val="4.단가산출기초"/>
      <sheetName val="Summary"/>
      <sheetName val="H. MECHANICAL"/>
      <sheetName val="J. FIRE FIGHTING"/>
      <sheetName val="MECHANICAL"/>
      <sheetName val="bang TH"/>
      <sheetName val="Sàn T1"/>
      <sheetName val="Lỗ thông gió"/>
      <sheetName val="CodeSheet"/>
      <sheetName val="Thống kê"/>
      <sheetName val="Sikje_in"/>
      <sheetName val="샌딩_에폭시_도장"/>
      <sheetName val="외주대비_ᨀ晙ԯ"/>
      <sheetName val="[후다_x0001_ _x0010__x0000__x0003_ _x0010__x0000__x0001__x0000__x0010__x0000__x0001_ _x0010__x0000__x0003_"/>
      <sheetName val="유통간부"/>
      <sheetName val="장기"/>
      <sheetName val="수정계획3"/>
      <sheetName val="시작"/>
      <sheetName val="받을어음"/>
      <sheetName val="유가증권"/>
      <sheetName val="대손상각"/>
      <sheetName val="Sikje_in_x0005_"/>
      <sheetName val="HS"/>
      <sheetName val="Tai khoan"/>
      <sheetName val="1공구_건정토건_토공7"/>
      <sheetName val="1공구_건정토건_철콘7"/>
      <sheetName val="도급표지_7"/>
      <sheetName val="도급표지__(4)7"/>
      <sheetName val="부대표지_(4)7"/>
      <sheetName val="도급표지__(3)7"/>
      <sheetName val="부대표지_(3)7"/>
      <sheetName val="도급표지__(2)7"/>
      <sheetName val="부대표지_(2)7"/>
      <sheetName val="토__목7"/>
      <sheetName val="조__경7"/>
      <sheetName val="전_기7"/>
      <sheetName val="건__축7"/>
      <sheetName val="보도내역_(3)7"/>
      <sheetName val="준검_내역서7"/>
      <sheetName val="1_수인터널7"/>
      <sheetName val="내역(최종본4_5)7"/>
      <sheetName val="설_계7"/>
      <sheetName val="입출재고현황_(2)6"/>
      <sheetName val="6PILE__(돌출)7"/>
      <sheetName val="2_대외공문7"/>
      <sheetName val="AS포장복구_7"/>
      <sheetName val="0_0ControlSheet7"/>
      <sheetName val="0_1keyAssumption7"/>
      <sheetName val="4_내진설계6"/>
      <sheetName val="Sheet1_(2)6"/>
      <sheetName val="1_취수장6"/>
      <sheetName val="BSD_(2)6"/>
      <sheetName val="4_경비_5_영업외수지4"/>
      <sheetName val="_견적서4"/>
      <sheetName val="전차선로_물량표6"/>
      <sheetName val="노원열병합__건축공사기성내역서6"/>
      <sheetName val="_총괄표6"/>
      <sheetName val="96보완계획7_126"/>
      <sheetName val="3BL공동구_수량6"/>
      <sheetName val="실행내역서_6"/>
      <sheetName val="부대입찰_내역서6"/>
      <sheetName val="1__설계조건_2_단면가정_3__하중계산6"/>
      <sheetName val="DATA_입력란6"/>
      <sheetName val="1_설계조건6"/>
      <sheetName val="2_고용보험료산출근거6"/>
      <sheetName val="제잡비_xls6"/>
      <sheetName val="인건비_6"/>
      <sheetName val="콤보박스와_리스트박스의_연결6"/>
      <sheetName val="현장별계약현황('98_10_31)6"/>
      <sheetName val="토공(우물통,기타)_6"/>
      <sheetName val="플랜트_설치6"/>
      <sheetName val="원가계산_(2)6"/>
      <sheetName val="Eq__Mobilization6"/>
      <sheetName val="장비당단가_(1)5"/>
      <sheetName val="Sheet2_(2)5"/>
      <sheetName val="97년_추정6"/>
      <sheetName val="현장관리비_산출내역6"/>
      <sheetName val="2000년_공정표4"/>
      <sheetName val="수_량_명_세_서_-_15"/>
      <sheetName val="광통신_견적내역서14"/>
      <sheetName val="할증_4"/>
      <sheetName val="unit_44"/>
      <sheetName val="1_설계기준5"/>
      <sheetName val="별표_5"/>
      <sheetName val="2_건축5"/>
      <sheetName val="공정표_5"/>
      <sheetName val="설내역서_5"/>
      <sheetName val="프라임_강변역(4,236)4"/>
      <sheetName val="내___역4"/>
      <sheetName val="집_계_표4"/>
      <sheetName val="8_PILE__(돌출)5"/>
      <sheetName val="5_2코핑4"/>
      <sheetName val="배수공_시멘트_및_골재량_산출4"/>
      <sheetName val="7_PILE__(돌출)4"/>
      <sheetName val="P_M_별4"/>
      <sheetName val="CIP_공사5"/>
      <sheetName val="표지_(2)6"/>
      <sheetName val="수량산출서_갑지4"/>
      <sheetName val="DATA_입력부4"/>
      <sheetName val="표지_(3)6"/>
      <sheetName val="교각집계_(2)6"/>
      <sheetName val="교각토공_(2)6"/>
      <sheetName val="교각철근_(2)6"/>
      <sheetName val="외주대비_-석축6"/>
      <sheetName val="외주대비-구조물_(2)6"/>
      <sheetName val="견적표지_(3)6"/>
      <sheetName val="_HIT-&gt;HMC_견적(3900)6"/>
      <sheetName val="일__위__대__가__목__록6"/>
      <sheetName val="6__안전관리비10"/>
      <sheetName val="HRSG_SMALL072206"/>
      <sheetName val="교각토공__2_6"/>
      <sheetName val="3_공통공사대비6"/>
      <sheetName val="8_현장관리비5"/>
      <sheetName val="7_안전관리비5"/>
      <sheetName val="하도내역_(철콘)5"/>
      <sheetName val="조건표_(2)5"/>
      <sheetName val="목차_5"/>
      <sheetName val="7__현장관리비_5"/>
      <sheetName val="노무비_근거5"/>
      <sheetName val="임율_Data5"/>
      <sheetName val="2차전체변경예정_(2)5"/>
      <sheetName val="단면_(2)5"/>
      <sheetName val="토공유동표(전체_당초)5"/>
      <sheetName val="구조______4"/>
      <sheetName val="b_balju_(2)5"/>
      <sheetName val="노무비_4"/>
      <sheetName val="화재_탐지_설비4"/>
      <sheetName val="Customer_Databas4"/>
      <sheetName val="4_LINE4"/>
      <sheetName val="7_th4"/>
      <sheetName val="_갑지4"/>
      <sheetName val="4_일위대가집계4"/>
      <sheetName val="내역서_제출4"/>
      <sheetName val="A_LINE4"/>
      <sheetName val="5__현장관리비(new)_4"/>
      <sheetName val="방배동내역_(총괄)4"/>
      <sheetName val="간_지14"/>
      <sheetName val="5__현장관리비_new__4"/>
      <sheetName val="Temporary_Mooring4"/>
      <sheetName val="중기조종사_단위단가5"/>
      <sheetName val="총_원가계산4"/>
      <sheetName val="2_교량(신설)4"/>
      <sheetName val="EQUIP_LIST4"/>
      <sheetName val="일위대가_(PM)3"/>
      <sheetName val="2000_054"/>
      <sheetName val="원내역서_그대로3"/>
      <sheetName val="1_3_1절점좌표4"/>
      <sheetName val="1_1설계기준4"/>
      <sheetName val="1_본부별4"/>
      <sheetName val="기초입력_DATA4"/>
      <sheetName val="재활용_악취_먼지DUCT산출4"/>
      <sheetName val="남양시작동자105노65기1_3화1_23"/>
      <sheetName val="관음목장(제출용)자105인97_53"/>
      <sheetName val="전체내역_(2)3"/>
      <sheetName val="Hyundai_Unit_cost_xls3"/>
      <sheetName val="제출내역_(2)4"/>
      <sheetName val="TABLE_DB3"/>
      <sheetName val="쌍용_data_base3"/>
      <sheetName val="969910(_R)3"/>
      <sheetName val="1062-X방향_3"/>
      <sheetName val="5_정산서4"/>
      <sheetName val="PROJECT_BRIEF3"/>
      <sheetName val="4_장비손료4"/>
      <sheetName val="2_2_오피스텔(12~32F)4"/>
      <sheetName val="일위대가_집계표4"/>
      <sheetName val="6__안전관리비11"/>
      <sheetName val="자__재4"/>
      <sheetName val="개인별_순위표4"/>
      <sheetName val="CM_14"/>
      <sheetName val="기술부_VENDOR_LIST4"/>
      <sheetName val="단계별내역_(2)4"/>
      <sheetName val="2_2_띠장의_설계4"/>
      <sheetName val="경비_(1)3"/>
      <sheetName val="2F_회의실견적(5_14_일대)3"/>
      <sheetName val="단양_00_아파트-세부내역4"/>
      <sheetName val="VENDOR_LIST3"/>
      <sheetName val="단가_3"/>
      <sheetName val="108_수선비3"/>
      <sheetName val="①idea_pipeline3"/>
      <sheetName val="IMP_통일양식3"/>
      <sheetName val="LYS_통일양식3"/>
      <sheetName val="Xunit_(단위환산)3"/>
      <sheetName val="유통기한_프로그램3"/>
      <sheetName val="1차_내역서3"/>
      <sheetName val="설계기준_및_하중계산3"/>
      <sheetName val="5호광장_(만점)4"/>
      <sheetName val="인천국제_(만점)_(2)4"/>
      <sheetName val="전선_및_전선관3"/>
      <sheetName val="Sight_n_M_H3"/>
      <sheetName val="매출요약(월별)_-년간3"/>
      <sheetName val="Piping_Design_Data3"/>
      <sheetName val="4_&amp;_10-inch,_CO2_Combo_&amp;_Sweep3"/>
      <sheetName val="1_䷨수장3"/>
      <sheetName val="4_뀴진설Ⳅ3"/>
      <sheetName val="전䰨선로_물량표3"/>
      <sheetName val="㶀대입찰_내역서3"/>
      <sheetName val="수목데이타_3"/>
      <sheetName val="kimre_scrubber3"/>
      <sheetName val="내역서_(2)3"/>
      <sheetName val="strut_type3"/>
      <sheetName val="한성교회_신축공사(050713)_CheckList3"/>
      <sheetName val="FRP_PIPING_일위대가3"/>
      <sheetName val="9_1지하2층하부보4"/>
      <sheetName val="4_일위대가4"/>
      <sheetName val="1-1_현장정리3"/>
      <sheetName val="1-2_토공3"/>
      <sheetName val="1-3_WMM,GSB3"/>
      <sheetName val="1-4_BITUMINOUS_COURSE3"/>
      <sheetName val="1-5_BOX_CULVERTS3"/>
      <sheetName val="1-6_BRIDGE3"/>
      <sheetName val="1-7_DRAINAGE3"/>
      <sheetName val="1-8_TRAFFIC3"/>
      <sheetName val="1-9_MISCELLANEOUS3"/>
      <sheetName val="1-10_ELECTRICAL3"/>
      <sheetName val="1-12_도급외항목3"/>
      <sheetName val="4_2_1_마루높이_검토3"/>
      <sheetName val="BOX_본체3"/>
      <sheetName val="Bảng_mã_VT2"/>
      <sheetName val="중기쥰종사_단위단가3"/>
      <sheetName val="STEEL_BOX_단면설계(SEC_8)3"/>
      <sheetName val="6_이토처리시간3"/>
      <sheetName val="울진항공등화_내역서3"/>
      <sheetName val="영흥TL(UP,DOWN)_3"/>
      <sheetName val="일_위_대_가_표3"/>
      <sheetName val="PTVT_(MAU)3"/>
      <sheetName val="총괄집계_3"/>
      <sheetName val="MP_MOB3"/>
      <sheetName val="명일작업계획_(3)3"/>
      <sheetName val="내역서_(3)4"/>
      <sheetName val="산출양식_(2)4"/>
      <sheetName val="전체산출내역서갑(변경)_4"/>
      <sheetName val="A_터파기공4"/>
      <sheetName val="B_측·집4"/>
      <sheetName val="배(자·집)_(2)4"/>
      <sheetName val="2_01측·터·집4"/>
      <sheetName val="땅깍·수_(1-1)4"/>
      <sheetName val="0-52_4"/>
      <sheetName val="콘·다_(2)4"/>
      <sheetName val="기·집_(2)4"/>
      <sheetName val="콘·다_(3)4"/>
      <sheetName val="병원내역집계표_(2)4"/>
      <sheetName val="실행총괄_4"/>
      <sheetName val="[IL-3_XLSY갑지4"/>
      <sheetName val="4_일위대가목차4"/>
      <sheetName val="내역_ver1_04"/>
      <sheetName val="2000,9월_일위4"/>
      <sheetName val="1_노무비명세서(해동)4"/>
      <sheetName val="1_노무비명세서(토목)4"/>
      <sheetName val="2_노무비명세서(해동)4"/>
      <sheetName val="2_노무비명세서(수직보호망)4"/>
      <sheetName val="2_노무비명세서(난간대)4"/>
      <sheetName val="2_사진대지4"/>
      <sheetName val="3_사진대지4"/>
      <sheetName val="변압기_및_발전기_용량3"/>
      <sheetName val="조도계산서_(도서)3"/>
      <sheetName val="빌딩_안내3"/>
      <sheetName val="CABLE_(2)3"/>
      <sheetName val="G_R300경비3"/>
      <sheetName val="단가대비표_(3)3"/>
      <sheetName val="기성내역서(을)_(2)3"/>
      <sheetName val="1단계_(2)3"/>
      <sheetName val="2_1__노무비_평균단가산출3"/>
      <sheetName val="3_공사비(07년노임단가)3"/>
      <sheetName val="3_공사비(단가조사표)3"/>
      <sheetName val="3_공사비(물량산출표)3"/>
      <sheetName val="3_공사비(일위대가표목록)3"/>
      <sheetName val="3_공사비(일위대가표)3"/>
      <sheetName val="TRE_TABLE3"/>
      <sheetName val="Requirement(Work_Crew)3"/>
      <sheetName val="진입도로B_(2)3"/>
      <sheetName val="2_냉난방설비공사3"/>
      <sheetName val="7_자동제어공사3"/>
      <sheetName val="중강당_내역3"/>
      <sheetName val="기초자료입력및_K치_확인3"/>
      <sheetName val="실행내역_3"/>
      <sheetName val="자재_단가_비교표(견적)3"/>
      <sheetName val="자재_단가_비교표3"/>
      <sheetName val="Bid_Summary3"/>
      <sheetName val="이동시_예상비용3"/>
      <sheetName val="Seg_1DE비용3"/>
      <sheetName val="Transit_비용_감가상각미포함3"/>
      <sheetName val="세골재__T2_변경_현황3"/>
      <sheetName val="전화공사_공량_및_집계표3"/>
      <sheetName val="참조_(2)3"/>
      <sheetName val="6__직접경비3"/>
      <sheetName val="대가_(보완)3"/>
      <sheetName val="3_자재비(총괄)3"/>
      <sheetName val="제조_경영3"/>
      <sheetName val="4_전기3"/>
      <sheetName val="노_무_비3"/>
      <sheetName val="미납품_현황3"/>
      <sheetName val="신설개소별_총집계표(동해-배전)3"/>
      <sheetName val="용선_C_L3"/>
      <sheetName val="전_체3"/>
      <sheetName val="흙막이B_(오산운암)3"/>
      <sheetName val="타이로드_흙막이3"/>
      <sheetName val="타이로드_흙막이(근입장2_5M)3"/>
      <sheetName val="타이로드(근입장2_5M)3"/>
      <sheetName val="pile_항타3"/>
      <sheetName val="pile_항타(디젤)3"/>
      <sheetName val="pile_항타_A3"/>
      <sheetName val="pile_항타_B3"/>
      <sheetName val="pile_항타_C3"/>
      <sheetName val="pile_인발3"/>
      <sheetName val="pile_인발_A3"/>
      <sheetName val="pile_인발_B3"/>
      <sheetName val="pile_인발_C3"/>
      <sheetName val="20TON_TRAILER3"/>
      <sheetName val="토류판_(2)3"/>
      <sheetName val="SHEET_PILE단가3"/>
      <sheetName val="함열량_db2"/>
      <sheetName val="10_경제성분석2"/>
      <sheetName val="단가_및_재료비3"/>
      <sheetName val="기계_도급내역서2"/>
      <sheetName val="-15_02"/>
      <sheetName val="고객사_관리_코드3"/>
      <sheetName val="사__업__비__수__지__예__산__서2"/>
      <sheetName val="Div26_-_Elect2"/>
      <sheetName val="2_1외주3"/>
      <sheetName val="2_3노무3"/>
      <sheetName val="2_4자재3"/>
      <sheetName val="2_2장비3"/>
      <sheetName val="2_5경비3"/>
      <sheetName val="2_6수목대3"/>
      <sheetName val="3련_BOX3"/>
      <sheetName val="모선자재_집계표2"/>
      <sheetName val="재료의_할증2"/>
      <sheetName val="내역서_2"/>
      <sheetName val="공내역_및_견적조건2"/>
      <sheetName val="2_12"/>
      <sheetName val="Khoi_luong2"/>
      <sheetName val="Fr_Revit2"/>
      <sheetName val="NSA_Summary2"/>
      <sheetName val="DonGia_chetao2"/>
      <sheetName val="DonGia_VatTuLK2"/>
      <sheetName val="표__지2"/>
      <sheetName val="D1_2_COF모듈자재_입출재고_(B급)2"/>
      <sheetName val="cong_thuc_tinh_chi_tiet2"/>
      <sheetName val="Phieu_trinh_ky_cấu_tháp"/>
      <sheetName val="Phieu_trinh_ky_VTP"/>
      <sheetName val="KS-VL_rời"/>
      <sheetName val="Tai_san"/>
      <sheetName val="Check_dong_tien"/>
      <sheetName val="Chi_phí_SDTS"/>
      <sheetName val="Check_COST"/>
      <sheetName val="DATA_HD"/>
      <sheetName val="Tong_hop_1TM"/>
      <sheetName val="Tong_hop"/>
      <sheetName val="NS_Lán_trại"/>
      <sheetName val="Check_cong_no_NC"/>
      <sheetName val="Gia_VLNCMTC"/>
      <sheetName val="청_구1"/>
      <sheetName val="7_전산해석결과1"/>
      <sheetName val="4_하중1"/>
      <sheetName val="chi_tiet1"/>
      <sheetName val="PPC_Summary1"/>
      <sheetName val="Summary_VO_No_3"/>
      <sheetName val="VO_No_3_1"/>
      <sheetName val="VO_No_3_2"/>
      <sheetName val="VO_No_3_3"/>
      <sheetName val="VO_No_3_4"/>
      <sheetName val="VO_No_3_5"/>
      <sheetName val="VO_No_3_6"/>
      <sheetName val="VO_No_3_7"/>
      <sheetName val="VO_No_3_8"/>
      <sheetName val="기존단가_(2)1"/>
      <sheetName val="외주대비_-석축_x"/>
      <sheetName val="_IL-3_XLSY갑지4"/>
      <sheetName val="KET_CAU-_MJV2"/>
      <sheetName val="Ví_dụ"/>
      <sheetName val="Phan_lap_dat"/>
      <sheetName val="Lắp_Ráp"/>
      <sheetName val="SCOPE_OF_WORK"/>
      <sheetName val="대3류_"/>
      <sheetName val="BEND_LOSS"/>
      <sheetName val="Sàn_T1"/>
      <sheetName val="Lỗ_thông_gió"/>
      <sheetName val="DI-ESTI"/>
      <sheetName val="Bang gia 2011.10.12"/>
      <sheetName val="Index"/>
      <sheetName val="샌딩_에폭시_도장1"/>
      <sheetName val="외주대비_ᨀ晙ԯ1"/>
      <sheetName val="[후다___"/>
      <sheetName val="Thống_kê"/>
      <sheetName val="3_단가산출서"/>
      <sheetName val="4_단가산출기초"/>
      <sheetName val="H__MECHANICAL"/>
      <sheetName val="J__FIRE_FIGHTING"/>
      <sheetName val="동업계매출속보"/>
      <sheetName val="GI-LIST"/>
      <sheetName val="중기사용료 (2)"/>
      <sheetName val="목창호"/>
      <sheetName val="총물량"/>
      <sheetName val="投标材料清单 "/>
      <sheetName val="ጳ_x0000__x0000_Ⴔጳ_x0000__x0000_Lጴ_x0000__x0000_ ጵ_x0000__x0000_ ጶ_x0000__x0000_ఀጷ_x0000__x0000_ ጸ_x0000_"/>
      <sheetName val="ጷ_x0000__x0000_Ⴔጸ_x0000__x0000_Lጿ_x0000__x0000_Rጿ_x0000__x0000_Sጊ_x0000__x0000_Lጊ_x0000__x0000_2ጱ"/>
      <sheetName val="ጳ_x0000__x0000_Ⴔጳ_x0000__x0000_Lጴ_x0000__x0000__ጵ_x0000__x0000__ጶ_x0000__x0000_ఀጷ_x0000__x0000__ጸ_x0000_"/>
      <sheetName val="ጳ_x0000__x0000_Ⴔጳ_x0000__x0000_Lጴ_x0000__x0000_Rጳ_x0000__x0000_Sጳ_x0000__x0000_Lጴ_x0000__x0000_2ጵ"/>
      <sheetName val="ጳ_x0000__x0000_Ⴔጴ_x0000__x0000_Lጳ_x0000__x0000_0ጳ_x0000__x0000_Șጴ_x0000__x0000_Șጵ_x0000__x0000_"/>
      <sheetName val="ጱ_x0000__x0000_Ⴔጲ_x0000__x0000_Lፍ_x0000__x0000_uጳ_x0000__x0000_mጳ_x0000__x0000_Dጴ_x0000__x0000_bጳ_x0000_"/>
      <sheetName val="ጊ_x0000__x0000_Ⴔጱ_x0000__x0000_Lጲ_x0000__x0000_.ድ_x0000__x0000_nጳ_x0000__x0000_lጳ_x0000__x0000_eጴ"/>
      <sheetName val="ጵ_x0000__x0000_Ⴔጶ_x0000__x0000_Lጷ_x0000__x0000_.ጸ_x0000__x0000_yጿ_x0000__x0000_uጿ_x0000__x0000_iጊ_x0000_"/>
      <sheetName val="ጊ_x0000__x0000_Ⴔጱ_x0000__x0000_Lጲ_x0000__x0000_-ድ_x0000__x0000_Lጳ_x0000__x0000_(ጳ_x0000__x0000_"/>
      <sheetName val="ጿ_x0000__x0000_Ⴔጿ_x0000__x0000_Lጊ_x0000__x0000_ېጱ_x0000__x0000_ ጲ_x0000__x0000_೵ድ_x0000__x0000_Ⴔጳ_x0000_"/>
      <sheetName val="ጊ_x0000__x0000_Ⴔጊ_x0000__x0000_Lጱ_x0000__x0000_᳴ጲ_x0000__x0000_ ድ_x0000__x0000_ᰕጳ_x0000__x0000_װጳ"/>
      <sheetName val="ጸ_x0000__x0000_Ⴔጿ_x0000__x0000_Lጿ_x0000__x0000_qጊ_x0000__x0000_oጊ_x0000__x0000_iጱ_x0000__x0000_iጲ_x0000_"/>
      <sheetName val="ጳ_x0000__x0000_Ⴔጴ_x0000__x0000_Lጳ_x0000__x0000__ጳ_x0000__x0000_nጴ_x0000__x0000_lጵ_x0000__x0000_eጶ"/>
      <sheetName val="ጿ_x0000__x0000_Ⴔጿ_x0000__x0000_Lጊ_x0000__x0000__ጊ_x0000__x0000_yጱ_x0000__x0000_uጲ_x0000__x0000_iድ_x0000_"/>
      <sheetName val="ፍ_x0000__x0000_Ⴔጳ_x0000__x0000_Lጳ_x0000__x0000_Nጴ_x0000__x0000_(ጳ_x0000__x0000_ᖥጳ_x0000__x0000_)"/>
      <sheetName val="ጿ_x0000__x0000_Ⴔጿ_x0000__x0000_Lጊ_x0000__x0000_Cጱ_x0000__x0000_4ጲ_x0000__x0000_Ĥፍ_x0000__x0000_"/>
      <sheetName val="ጳ_x0000__x0000_Ⴔጳ_x0000__x0000_Lጴ_x0000__x0000_෠ጳ_x0000__x0000_ೠጳ_x0000__x0000_2ጴ_x0000__x0000_Pጵ"/>
      <sheetName val="ጶ_x0000__x0000_Ⴔጷ_x0000__x0000_Lጸ_x0000__x0000_ ጿ_x0000__x0000_ ጿ_x0000__x0000_ ጊ_x0000__x0000_"/>
      <sheetName val="ጳ_x0000__x0000_Ⴔጴ_x0000__x0000_Lጳ_x0000__x0000_ބጳ_x0000__x0000_کጴ_x0000__x0000_ឌጵ_x0000__x0000_"/>
      <sheetName val="ጊ_x0000__x0000_Ⴔጊ_x0000__x0000_Lጱ_x0000__x0000_ބጲ_x0000__x0000_کድ_x0000__x0000_ឌጳ_x0000__x0000_"/>
      <sheetName val="ጳ_x0000__x0000_Ⴔጳ_x0000__x0000_Lጴ_x0000__x0000_᝼ጵ_x0000__x0000_᳀ጶ_x0000__x0000_,ጷ_x0000__x0000_)"/>
      <sheetName val="ጿ_x0000__x0000_Ⴔጊ_x0000__x0000_Lጱ_x0000__x0000_Șጲ_x0000__x0000_ᩘድ_x0000__x0000_ ጳ_x0000__x0000_ ጳ_x0000_"/>
      <sheetName val="ድ_x0000__x0000_Ⴔጳ_x0000__x0000_Lጳ_x0000__x0000_.ጴ_x0000__x0000_ഀጳ_x0000__x0000_nጳ_x0000__x0000_ "/>
      <sheetName val="ጴ_x0000__x0000_Ⴔጵ_x0000__x0000_Lጶ_x0000__x0000__ጷ_x0000__x0000_ഀጸ_x0000__x0000_nጿ_x0000__x0000_ "/>
      <sheetName val="ጳ_x0000__x0000_Ⴔጴ_x0000__x0000_Lጵ_x0000__x0000_.ጶ_x0000__x0000_ᔼጷ_x0000__x0000_1ጸ_x0000__x0000_2ጿ_x0000_"/>
      <sheetName val="ጲ_x0000__x0000_Ⴔድ_x0000__x0000_Lጳ_x0000__x0000_Rጳ_x0000__x0000_aጴ_x0000__x0000_lጳ_x0000__x0000_oጳ"/>
      <sheetName val="ጊ_x0000__x0000_Ⴔጱ_x0000__x0000_Lጲ_x0000__x0000_Rድ_x0000__x0000_Dጳ_x0000__x0000_(ጳ_x0000__x0000_๘ጴ"/>
      <sheetName val="ጴ_x0000__x0000_Ⴔጵ_x0000__x0000_Lጶ_x0000__x0000_֑ጷ_x0000__x0000_0ጸ_x0000__x0000_1ጿ_x0000__x0000_0ጿ"/>
      <sheetName val="ጸ_x0000__x0000_Ⴔጿ_x0000__x0000_Lጿ_x0000__x0000_Ƞጊ_x0000__x0000_Eጱ_x0000__x0000_Rጲ_x0000__x0000_Sፍ"/>
      <sheetName val="ጵ_x0000__x0000_Ⴔጶ_x0000__x0000_Lጷ_x0000__x0000_-ጸ_x0000__x0000_Oጿ_x0000__x0000_Uጿ_x0000__x0000_Rጊ_x0000_"/>
      <sheetName val="ጳ_x0000__x0000_Ⴔጴ_x0000__x0000_Lጵ_x0000__x0000_-ጶ_x0000__x0000_Eጷ_x0000__x0000_Tጸ_x0000__x0000_Aጿ"/>
      <sheetName val="ጸ_x0000__x0000_Ⴔጿ_x0000__x0000_Lጿ_x0000__x0000_.ጊ_x0000__x0000_ ጱ_x0000__x0000_ݴጲ_x0000__x0000_"/>
      <sheetName val="ጱ_x0000__x0000_Ⴔጲ_x0000__x0000_Lድ_x0000__x0000_ࣼጳ_x0000__x0000_൬ጳ_x0000__x0000_(ጴ_x0000__x0000_"/>
      <sheetName val="ጴ_x0000__x0000_Ⴔጳ_x0000__x0000_Lጳ_x0000__x0000_Rጴ_x0000__x0000_Sጵ_x0000__x0000_Lጶ_x0000__x0000_2ጷ_x0000_"/>
      <sheetName val="ጿ_x0000__x0000_Ⴔጿ_x0000__x0000_Lጊ_x0000__x0000_uጱ_x0000__x0000_mጲ_x0000__x0000_Dድ_x0000__x0000_bጳ_x0000_"/>
      <sheetName val="ጴ_x0000__x0000_Ⴔጳ_x0000__x0000_Lጳ_x0000__x0000__ጴ_x0000__x0000_nጵ_x0000__x0000_lጶ_x0000__x0000_eጷ_x0000_"/>
      <sheetName val="ጶ_x0000__x0000_Ⴔጷ_x0000__x0000_Lጸ_x0000__x0000_ېጿ_x0000__x0000__ጿ_x0000__x0000_೵ጊ_x0000__x0000_Ⴔጱ_x0000_"/>
      <sheetName val="ጳ_x0000__x0000_Ⴔጳ_x0000__x0000_Lጴ_x0000__x0000__ጳ_x0000__x0000_ഀጳ_x0000__x0000_nጴ_x0000__x0000__"/>
      <sheetName val="ጿ_x0000__x0000_Ⴔጊ_x0000__x0000_Lጊ_x0000__x0000__ጱ_x0000__x0000_ഀጲ_x0000__x0000_nድ_x0000__x0000__"/>
      <sheetName val="ጵ_x0000__x0000_Ⴔጶ_x0000__x0000_Lጷ_x0000__x0000_qጸ_x0000__x0000_oጿ_x0000__x0000_iጿ_x0000__x0000_iጊ_x0000_"/>
      <sheetName val="ጲ_x0000__x0000_Ⴔድ_x0000__x0000_Lጳ_x0000__x0000_᳴ጳ_x0000__x0000__ጴ_x0000__x0000_ᰕጳ_x0000__x0000_װጳ"/>
      <sheetName val="ጶ_x0000__x0000_Ⴔጷ_x0000__x0000_Lጸ_x0000__x0000__ጿ_x0000__x0000__ጿ_x0000__x0000__ጊ_x0000__x0000_"/>
      <sheetName val="ጱ_x0000__x0000_Ⴔጲ_x0000__x0000_Lድ_x0000__x0000_᝼ጳ_x0000__x0000_᳀ጳ_x0000__x0000_,ጴ_x0000__x0000_)"/>
      <sheetName val="ጷ_x0000__x0000_Ⴔጸ_x0000__x0000_Lጿ_x0000__x0000_Șጿ_x0000__x0000_ᩘጊ_x0000__x0000__ጱ_x0000__x0000__ጲ_x0000_"/>
      <sheetName val="ድ_x0000__x0000_Ⴔጳ_x0000__x0000_Lጳ_x0000__x0000_ᰘጴ_x0000__x0000_ࠄጳ_x0000__x0000_ഈጳ_x0000__x0000_Ṅጴ"/>
      <sheetName val="ጲ_x0000__x0000_Ⴔድ_x0000__x0000_Lጳ_x0000__x0000__ጳ_x0000__x0000_nጴ_x0000__x0000_lጳ_x0000__x0000_eጳ_x0000_"/>
      <sheetName val="ጳ_x0000__x0000_Ⴔጳ_x0000__x0000_Lጴ_x0000__x0000_᳴ጵ_x0000__x0000__ጶ_x0000__x0000_ᰕጷ_x0000__x0000_װጸ_x0000_"/>
      <sheetName val="ጊ_x0000__x0000_Ⴔጱ_x0000__x0000_Lጲ_x0000__x0000_ࠑድ_x0000__x0000_°ጳ_x0000__x0000_2ጳ_x0000__x0000_0"/>
      <sheetName val="ጿ_x0000__x0000_Ⴔጊ_x0000__x0000_Lጱ_x0000__x0000_ᙜጲ_x0000__x0000_෨ድ_x0000__x0000_Dጳ_x0000__x0000_°ጳ"/>
      <sheetName val="ጿ_x0000__x0000_Ⴔጊ_x0000__x0000_Lጱ_x0000__x0000_Rጲ_x0000__x0000_Cድ_x0000__x0000_Rጳ_x0000__x0000_"/>
      <sheetName val="ጴ_x0000__x0000_Ⴔጳ_x0000__x0000_Lጳ_x0000__x0000_iጴ_x0000__x0000_ ጵ_x0000__x0000_eጶ_x0000__x0000_e"/>
      <sheetName val="ጵ_x0000__x0000_Ⴔጶ_x0000__x0000_Lጷ_x0000__x0000_ᝥጸ_x0000__x0000_Uጿ_x0000__x0000_Oጿ_x0000__x0000_ "/>
      <sheetName val="ጳ_x0000__x0000_Ⴔጴ_x0000__x0000_Lጵ_x0000__x0000_֑ጶ_x0000__x0000_ ጷ_x0000__x0000_-ጸ_x0000__x0000_׭"/>
      <sheetName val="ጳ_x0000__x0000_Ⴔጳ_x0000__x0000_Lጴ_x0000__x0000_಴ጵ_x0000__x0000_׭ጶ_x0000__x0000_᳀ጷ_x0000__x0000_"/>
      <sheetName val="ጴ_x0000__x0000_Ⴔጵ_x0000__x0000_Lጶ_x0000__x0000_ඕጷ_x0000__x0000_ఐጸ_x0000__x0000_սጿ_x0000__x0000_"/>
      <sheetName val="ጲ_x0000__x0000_Ⴔድ_x0000__x0000_Lጳ_x0000__x0000_.ጳ_x0000__x0000_᪅ጴ_x0000__x0000_Șጳ_x0000__x0000_᧝ጳ"/>
      <sheetName val="ጸ_x0000__x0000_Ⴔጿ_x0000__x0000_Lጿ_x0000__x0000_.ጊ_x0000__x0000_᪅ጊ_x0000__x0000_ႜጱ_x0000__x0000_"/>
      <sheetName val="ጴ_x0000__x0000_Ⴔጵ_x0000__x0000_Lጶ_x0000__x0000_.ጷ_x0000__x0000_ᅸጸ_x0000__x0000_Ꮙጿ_x0000__x0000_°ጿ"/>
      <sheetName val="ጶ_x0000__x0000_Ⴔጷ_x0000__x0000_Lጸ_x0000__x0000_.ጿ_x0000__x0000_(ጿ_x0000__x0000_ᅸጊ_x0000__x0000_)"/>
      <sheetName val="ጳ_x0000__x0000_Ⴔጴ_x0000__x0000_Lጴ_x0000__x0000_.ፊ_x0000__x0000_(ጵ_x0000__x0000_ఀፋ_x0000__x0000_)"/>
      <sheetName val="ጊ_x0000__x0000_Ⴔጱ_x0000__x0000_Lጲ_x0000__x0000_ഈድ_x0000__x0000_ᠥጳ_x0000__x0000_๘ጳ_x0000__x0000_"/>
      <sheetName val="ጊ_x0000__x0000_Ⴔጱ_x0000__x0000_Lጲ_x0000__x0000_Tድ_x0000__x0000_(ጳ_x0000__x0000_Eጳ_x0000__x0000_"/>
      <sheetName val="ጱ_x0000__x0000_Ⴔጲ_x0000__x0000_Lድ_x0000__x0000_ެጳ_x0000__x0000_ ጳ_x0000__x0000_(ጴ_x0000__x0000_"/>
      <sheetName val="ጷ_x0000__x0000_Ⴔጸ_x0000__x0000_Lጿ_x0000__x0000_೨ጿ_x0000__x0000_Tጊ_x0000__x0000_ಽጊ_x0000__x0000_"/>
      <sheetName val="ጿ_x0000__x0000_Ⴔጿ_x0000__x0000_Lጊ_x0000__x0000_ᙔጱ_x0000__x0000_೵ጲ_x0000__x0000_ ድ_x0000__x0000_"/>
      <sheetName val="ጴ_x0000__x0000_Ⴔጳ_x0000__x0000_Lጳ_x0000__x0000_ᆠጴ_x0000__x0000_Aጵ_x0000__x0000_Iጶ_x0000__x0000_"/>
      <sheetName val="ድ_x0000__x0000_Ⴔጳ_x0000__x0000_Lጳ_x0000__x0000_಴ጴ_x0000__x0000_׭ጳ_x0000__x0000_᳀ጳ_x0000__x0000_"/>
      <sheetName val="ጱ_x0000__x0000_Ⴔጲ_x0000__x0000_Lድ_x0000__x0000_ಜጳ_x0000__x0000_(ጳ_x0000__x0000_ ጴ_x0000__x0000_"/>
      <sheetName val="ጷ_x0000__x0000_Ⴔጸ_x0000__x0000_Lጿ_x0000__x0000_ݸጿ_x0000__x0000_ၬጊ_x0000__x0000_2ጊ_x0000__x0000_ರጱ"/>
      <sheetName val="ጵ_x0000__x0000_Ⴔጶ_x0000__x0000_Lጷ_x0000__x0000__ጸ_x0000__x0000_᪅ጿ_x0000__x0000_Șጿ_x0000__x0000_᧝ጊ"/>
      <sheetName val="ጳ_x0000__x0000_Ⴔጴ_x0000__x0000_Lጳ_x0000__x0000__ጳ_x0000__x0000_᪅ጴ_x0000__x0000_ႜጵ_x0000__x0000_"/>
      <sheetName val="ጳ_x0000__x0000_Ⴔጳ_x0000__x0000_Lጴ_x0000__x0000_ࣼጳ_x0000__x0000_൬ጳ_x0000__x0000_(ጴ_x0000__x0000_"/>
      <sheetName val="ጳ_x0000__x0000_Ⴔጴ_x0000__x0000_Lጳ_x0000__x0000_Rጳ_x0000__x0000_Sጴ_x0000__x0000_Lጵ_x0000__x0000_2ጶ_x0000_"/>
      <sheetName val="ጿ_x0000__x0000_Ⴔጿ_x0000__x0000_Lጊ_x0000__x0000_నጊ_x0000__x0000_ಽጱ_x0000__x0000_(ጲ_x0000__x0000_"/>
      <sheetName val="ጿ_x0000__x0000_Ⴔጊ_x0000__x0000_Lጊ_x0000__x0000_೵ጱ_x0000__x0000_(ጲ_x0000__x0000_ዹድ_x0000__x0000_"/>
      <sheetName val="ጳ_x0000__x0000_Ⴔጳ_x0000__x0000_Lጴ_x0000__x0000__ጳ_x0000__x0000_Eጳ_x0000__x0000_Ꮜጴ_x0000__x0000_"/>
      <sheetName val="ጷ_x0000__x0000_Ⴔጸ_x0000__x0000_Lጿ_x0000__x0000__ጿ_x0000__x0000_ᔼጊ_x0000__x0000_1ጱ_x0000__x0000_2ጲ_x0000_"/>
      <sheetName val="ጳ_x0000__x0000_Ⴔጳ_x0000__x0000_Lጴ_x0000__x0000_Ƞጴ_x0000__x0000_Eፊ_x0000__x0000_Rጵ_x0000__x0000_Sፋ"/>
      <sheetName val="ጸ_x0000__x0000_Ⴔጿ_x0000__x0000_Lጿ_x0000__x0000_ݴጊ_x0000__x0000_෼ጱ_x0000__x0000_.ጲ_x0000__x0000_"/>
      <sheetName val="ድ_x0000__x0000_Ⴔጳ_x0000__x0000_Lጳ_x0000__x0000_0ጴ_x0000__x0000_ ጳ_x0000__x0000_Iጳ_x0000__x0000_"/>
      <sheetName val="ጊ_x0000__x0000_Ⴔጱ_x0000__x0000_Lጲ_x0000__x0000_ಜድ_x0000__x0000_(ጳ_x0000__x0000__ጳ_x0000__x0000_"/>
      <sheetName val="ጿ_x0000__x0000_Ⴔጊ_x0000__x0000_Lጱ_x0000__x0000_rጲ_x0000__x0000_(ድ_x0000__x0000_tጳ_x0000__x0000_rጳ"/>
      <sheetName val="ጴ_x0000__x0000_Ⴔጵ_x0000__x0000_Lጶ_x0000__x0000_᚝ጷ_x0000__x0000_Ոጸ_x0000__x0000_)ጿ_x0000__x0000_"/>
      <sheetName val="ጸ_x0000__x0000_Ⴔጿ_x0000__x0000_Lጿ_x0000__x0000_iጊ_x0000__x0000_ ጱ_x0000__x0000_uጲ_x0000__x0000_r"/>
      <sheetName val="ጊ후다내역.XLS]0_0ControlSheet3"/>
      <sheetName val="ጳ_x0000__x0000_Ⴔጴ_x0000__x0000_Lጳ_x0000__x0000_᳴ጳ_x0000__x0000__ጴ_x0000__x0000_ᰕጵ_x0000__x0000_װጶ_x0000_"/>
      <sheetName val="ጴ_x0000__x0000_Ⴔጳ_x0000__x0000_Lጳ_x0000__x0000_֑ጴ_x0000__x0000__ጵ_x0000__x0000_-ጶ_x0000__x0000_׭"/>
      <sheetName val="ጳ_x0000__x0000_Ⴔጳ_x0000__x0000_Lጴ_x0000__x0000_ᙜጵ_x0000__x0000_෨ጶ_x0000__x0000_Dጷ_x0000__x0000_°ጸ"/>
      <sheetName val="ጿ_x0000__x0000_ゴጊ_x0000__x0000_Lዷ_x0000__x0000_R፞_x0000__x0000_I፟_x0000__x0000_G፠_x0000__x0000_ጀ፠"/>
      <sheetName val="ጶ_x0000__x0000_Ⴔጷ_x0000__x0000_Lጸ_x0000__x0000__ጿ_x0000__x0000_ഀጿ_x0000__x0000_nጊ_x0000__x0000__ጱ"/>
      <sheetName val="ጵ_x0000__x0000_Ⴔጶ_x0000__x0000_Lጷ_x0000__x0000__ጸ_x0000__x0000_ഀጿ_x0000__x0000_nጿ_x0000__x0000__ጊ"/>
      <sheetName val="ጳ_x0000__x0000_Ⴔጴ_x0000__x0000_Lጵ_x0000__x0000__ጶ_x0000__x0000_Eጷ_x0000__x0000_Ꮜጸ_x0000__x0000_"/>
      <sheetName val="ጱ_x0000__x0000_Ⴔጲ_x0000__x0000_Lድ_x0000__x0000__ጳ_x0000__x0000__ጳ_x0000__x0000__ጴ_x0000__x0000_1"/>
      <sheetName val="ድ_x0000__x0000_Ⴔጳ_x0000__x0000_Lጳ_x0000__x0000_᝼ጴ_x0000__x0000_᳀ጳ_x0000__x0000_,ጳ_x0000__x0000_)ጴ"/>
      <sheetName val="ጶ_x0000__x0000_Ⴔጷ_x0000__x0000_Lጸ_x0000__x0000_-ጿ_x0000__x0000_Oጿ_x0000__x0000_Uጊ_x0000__x0000_Rፕ_x0000_"/>
      <sheetName val="ጿ_x0000__x0000_Ⴔጿ_x0000__x0000_Lጊ_x0000__x0000_-ጱ_x0000__x0000_Eጲ_x0000__x0000_Tድ_x0000__x0000_Aጳ"/>
      <sheetName val="ጷ_x0000__x0000_Ⴔጸ_x0000__x0000_Lጿ_x0000__x0000__ጿ_x0000__x0000__ጊ_x0000__x0000_ݴጱ_x0000__x0000_"/>
      <sheetName val="ጲ_x0000__x0000_Ⴔድ_x0000__x0000_Lጳ_x0000__x0000_ᝥጳ_x0000__x0000_Uጴ_x0000__x0000_Oጳ_x0000__x0000__"/>
      <sheetName val="ፘ_x0000__x0000_Ⴔፘ_x0000__x0000_Lፙ_x0000__x0000_Rፘ_x0000__x0000_Cፘ_x0000__x0000_Rፙ_x0000__x0000_"/>
      <sheetName val="፝_x0000__x0000_Ⴔጿ_x0000__x0000_Lጿ_x0000__x0000_iጊ_x0000__x0000__ዷ_x0000__x0000_e፞_x0000__x0000_e"/>
      <sheetName val="፡_x0000__x0000_Ⴔ፠_x0000__x0000_L፠_x0000__x0000_ࣼ፡_x0000__x0000_൬።_x0000__x0000_(፣_x0000__x0000_"/>
      <sheetName val="፠_x0000__x0000_Ⴔ፡_x0000__x0000_L።_x0000__x0000_R፣_x0000__x0000_S፤_x0000__x0000_Lጿ_x0000__x0000_2ጿ_x0000_"/>
      <sheetName val="ጊ_x0000__x0000_Ⴔጊ_x0000__x0000_Lጊ_x0000__x0000_నጊ_x0000__x0000_ಽጊ_x0000__x0000_(፥_x0000__x0000_"/>
      <sheetName val="፥_x0000__x0000_Ⴔ፦_x0000__x0000_L፥_x0000__x0000__ጊ_x0000__x0000_Eጊ_x0000__x0000_Ꮜጊ_x0000__x0000_"/>
      <sheetName val="ጲ_x0000__x0000_Ⴔድ_x0000__x0000_Lጳ_x0000__x0000_Iጳ_x0000__x0000__ጴ_x0000__x0000_Yጳ_x0000__x0000_"/>
      <sheetName val="ጳ_x0000__x0000_Ⴔጳ_x0000__x0000_Lጴ_x0000__x0000__ጳ_x0000__x0000_᪅ጳ_x0000__x0000_ᕴጴ_x0000__x0000_"/>
      <sheetName val="Dầm 1"/>
      <sheetName val="Unit Rate(non print)"/>
      <sheetName val="_후다_x0001_ _x0010__x0000__x0003"/>
      <sheetName val="0"/>
      <sheetName val="Cọc nhồi"/>
      <sheetName val="MTL(AG)"/>
      <sheetName val="01__DATA"/>
      <sheetName val="토공_total"/>
      <sheetName val="TRAY_헹거산출"/>
      <sheetName val="5.6 NTKL ĐHKK "/>
      <sheetName val="5.12 NTKL PCCC"/>
      <sheetName val="ThongSo"/>
      <sheetName val="Notes"/>
      <sheetName val="Shelves"/>
      <sheetName val="5.NKTC"/>
      <sheetName val="4.BBNT-LĐ"/>
      <sheetName val="Tai_khoan"/>
      <sheetName val="중기사용료_(2)"/>
      <sheetName val="99_조정금액"/>
      <sheetName val="BTRA"/>
      <sheetName val="[후다_x0001_ _x0010_"/>
      <sheetName val="외주대비 -석축?????_x0012_[후다내역.XLS]견적표지 (3"/>
      <sheetName val="䣐??갑쥀)"/>
      <sheetName val="48_x0005_?"/>
      <sheetName val="1차설계Ꮗԯ?"/>
      <sheetName val="1차설계逷≙?≙"/>
      <sheetName val="Sikje_inĴ¾?"/>
      <sheetName val="eq_dat?"/>
      <sheetName val="3BL공동구??Ԁ"/>
      <sheetName val="외주대비 -석축???_x"/>
      <sheetName val="Sikje_in_x0005_?"/>
      <sheetName val="CԀ?缀"/>
      <sheetName val="ጳ"/>
      <sheetName val="ጷ"/>
      <sheetName val="ጱ"/>
      <sheetName val="ጊ"/>
      <sheetName val="ጵ"/>
      <sheetName val="ጿ"/>
      <sheetName val="ጸ"/>
      <sheetName val="ፍ"/>
      <sheetName val="ጶ"/>
      <sheetName val="ድ"/>
      <sheetName val="ጴ"/>
      <sheetName val="ጲ"/>
      <sheetName val="ፘ"/>
      <sheetName val="፝"/>
      <sheetName val="፡"/>
      <sheetName val="፠"/>
      <sheetName val="፥"/>
      <sheetName val="新规"/>
      <sheetName val="D &amp; W sizes"/>
      <sheetName val="Package1"/>
      <sheetName val="tra_vat_lieu"/>
      <sheetName val="ptvt"/>
      <sheetName val="_후다_x0001_ _x0010_"/>
      <sheetName val="Goc CC"/>
      <sheetName val="Gtvl"/>
      <sheetName val="Thkp"/>
      <sheetName val="Gia_THKP"/>
      <sheetName val="GiaTH_PT2"/>
      <sheetName val="Sàn tầng 01 ( old )"/>
      <sheetName val="Gia thanh chuoi su"/>
      <sheetName val="Tiep dia"/>
      <sheetName val="Don gia vung III-Can Tho"/>
      <sheetName val="TH MEP"/>
      <sheetName val=" DATA"/>
      <sheetName val="0.Bìa"/>
      <sheetName val="1.Mục lục"/>
      <sheetName val="2.Phiếu kiểm tra"/>
      <sheetName val="BM-06a Mẫu chứng chỉ thanh toán"/>
      <sheetName val="3.Bảng TT giá trị thực hiện"/>
      <sheetName val="4.Bảng TT KL thực hiện"/>
      <sheetName val="6.KL DD chi tiết"/>
      <sheetName val="5.công nhật"/>
      <sheetName val="ROW 3a-chi tiết"/>
      <sheetName val="ROW 5- chi tiết"/>
      <sheetName val="ROW 6- chi tiết"/>
      <sheetName val="KL khoán đổ bê tông T7"/>
      <sheetName val="6. Bảng TT giá trị giảm trừ HĐ"/>
      <sheetName val="6. Hồ sơ đính kèm"/>
      <sheetName val="금속및금속창호"/>
      <sheetName val="일위(열차무선)"/>
      <sheetName val="(A)내역서"/>
      <sheetName val="분뇨"/>
      <sheetName val="구의동공내역서"/>
      <sheetName val="__"/>
      <sheetName val="운동장 (2)"/>
      <sheetName val="일대목록표"/>
      <sheetName val="99년원가"/>
      <sheetName val="산출(1~20)"/>
      <sheetName val="신고조서"/>
      <sheetName val="판정1교토공"/>
      <sheetName val="특별땅고르기"/>
      <sheetName val="직접공사비"/>
      <sheetName val="조인트"/>
      <sheetName val="데리네И̏䨸ɟ"/>
      <sheetName val="주공 갑지"/>
      <sheetName val="마스터02"/>
      <sheetName val="O＆P"/>
      <sheetName val="데리네鶈㇨ᓣ"/>
      <sheetName val="입력데이타(비É"/>
      <sheetName val="외주대비 -석É"/>
      <sheetName val="5.2.6~7공사요율"/>
      <sheetName val="내역(최종본浳き_x0000__x0000_"/>
      <sheetName val="내역(최종본浳⿢_x0000__x0000_"/>
      <sheetName val="내역(최종본浳ぁ_x0000__x0000_"/>
      <sheetName val="5월건강보험(일용직)"/>
      <sheetName val="04.12월건강보험(일용직)"/>
      <sheetName val="inputdata"/>
      <sheetName val="도수로수량산출"/>
      <sheetName val="관급현황"/>
      <sheetName val="기술조건"/>
      <sheetName val="1.내역(청.하역장전등)"/>
      <sheetName val="정화조"/>
      <sheetName val="공사개요-C"/>
      <sheetName val="입찰견적보고서"/>
      <sheetName val="안전장치"/>
      <sheetName val="투자효율분석"/>
      <sheetName val="설원"/>
      <sheetName val="일위목록-기"/>
      <sheetName val="리스트"/>
      <sheetName val="보도내 _x0000__x0000_䪾"/>
      <sheetName val="2.원가집계"/>
      <sheetName val="FAX"/>
      <sheetName val="정산내역"/>
      <sheetName val="기본자료(실행)"/>
      <sheetName val="제품현황"/>
      <sheetName val="05 유류비자금청구(완)"/>
      <sheetName val="인건蠉"/>
      <sheetName val="비용"/>
      <sheetName val="6월세계"/>
      <sheetName val="19.07월.세.계"/>
      <sheetName val="19.07항목별(시트복사금지100번쓰기)"/>
      <sheetName val="7월정리"/>
      <sheetName val="카드전표"/>
      <sheetName val="05월"/>
      <sheetName val="05월정리"/>
      <sheetName val="4월항목별"/>
      <sheetName val="19.05월"/>
      <sheetName val="용역식대명세"/>
      <sheetName val="공사비예산서"/>
      <sheetName val="배수관연장조서"/>
      <sheetName val="산출"/>
      <sheetName val="예산조서(전송)"/>
      <sheetName val="투자예산"/>
      <sheetName val="점ᥰ@띘"/>
      <sheetName val="점ᤠ@띘"/>
      <sheetName val="점៰2띘"/>
      <sheetName val="여흥"/>
      <sheetName val="grid (1)"/>
      <sheetName val="Macro4"/>
      <sheetName val="기성"/>
      <sheetName val="경율산정.XLS"/>
      <sheetName val="PAD TR보호대기초"/>
      <sheetName val="RD제품개발투자비(매가)"/>
      <sheetName val="예산"/>
      <sheetName val="ELECTR蔨ũ"/>
      <sheetName val="계림(함평)"/>
      <sheetName val="계림(장성)"/>
      <sheetName val="직재"/>
      <sheetName val="BOQFinishing"/>
      <sheetName val="일반전기"/>
      <sheetName val="HVAC"/>
      <sheetName val="Pag_hal"/>
      <sheetName val="THMAVT"/>
      <sheetName val="IMF Code"/>
      <sheetName val="1공구_건정토건_토공8"/>
      <sheetName val="1공구_건정토건_철콘8"/>
      <sheetName val="도급표지_8"/>
      <sheetName val="도급표지__(4)8"/>
      <sheetName val="부대표지_(4)8"/>
      <sheetName val="도급표지__(3)8"/>
      <sheetName val="부대표지_(3)8"/>
      <sheetName val="도급표지__(2)8"/>
      <sheetName val="부대표지_(2)8"/>
      <sheetName val="토__목8"/>
      <sheetName val="조__경8"/>
      <sheetName val="전_기8"/>
      <sheetName val="건__축8"/>
      <sheetName val="보도내역_(3)8"/>
      <sheetName val="준검_내역서8"/>
      <sheetName val="1_수인터널8"/>
      <sheetName val="2_대외공문8"/>
      <sheetName val="6PILE__(돌출)8"/>
      <sheetName val="AS포장복구_8"/>
      <sheetName val="설_계8"/>
      <sheetName val="내역(최종본4_5)8"/>
      <sheetName val="0_0ControlSheet8"/>
      <sheetName val="0_1keyAssumption8"/>
      <sheetName val="Sheet1_(2)7"/>
      <sheetName val="입출재고현황_(2)7"/>
      <sheetName val="전차선로_물량표7"/>
      <sheetName val="노원열병합__건축공사기성내역서7"/>
      <sheetName val="1_취수장7"/>
      <sheetName val="_총괄표7"/>
      <sheetName val="96보완계획7_127"/>
      <sheetName val="BSD_(2)7"/>
      <sheetName val="4_내진설계7"/>
      <sheetName val="3BL공동구_수량7"/>
      <sheetName val="실행내역서_7"/>
      <sheetName val="부대입찰_내역서7"/>
      <sheetName val="1__설계조건_2_단면가정_3__하중계산7"/>
      <sheetName val="DATA_입력란7"/>
      <sheetName val="1_설계조건7"/>
      <sheetName val="2_고용보험료산출근거7"/>
      <sheetName val="제잡비_xls7"/>
      <sheetName val="인건비_7"/>
      <sheetName val="콤보박스와_리스트박스의_연결7"/>
      <sheetName val="4_경비_5_영업외수지5"/>
      <sheetName val="_견적서5"/>
      <sheetName val="현장별계약현황('98_10_31)7"/>
      <sheetName val="토공(우물통,기타)_7"/>
      <sheetName val="플랜트_설치7"/>
      <sheetName val="원가계산_(2)7"/>
      <sheetName val="Eq__Mobilization7"/>
      <sheetName val="장비당단가_(1)6"/>
      <sheetName val="Sheet2_(2)6"/>
      <sheetName val="97년_추정7"/>
      <sheetName val="현장관리비_산출내역7"/>
      <sheetName val="2000년_공정표5"/>
      <sheetName val="수_량_명_세_서_-_16"/>
      <sheetName val="광통신_견적내역서15"/>
      <sheetName val="할증_5"/>
      <sheetName val="unit_45"/>
      <sheetName val="1_설계기준6"/>
      <sheetName val="별표_6"/>
      <sheetName val="2_건축6"/>
      <sheetName val="공정표_6"/>
      <sheetName val="설내역서_6"/>
      <sheetName val="프라임_강변역(4,236)5"/>
      <sheetName val="내___역5"/>
      <sheetName val="집_계_표5"/>
      <sheetName val="8_PILE__(돌출)6"/>
      <sheetName val="5_2코핑5"/>
      <sheetName val="배수공_시멘트_및_골재량_산출5"/>
      <sheetName val="7_PILE__(돌출)5"/>
      <sheetName val="P_M_별5"/>
      <sheetName val="CIP_공사6"/>
      <sheetName val="표지_(2)7"/>
      <sheetName val="수량산출서_갑지5"/>
      <sheetName val="DATA_입력부5"/>
      <sheetName val="표지_(3)7"/>
      <sheetName val="교각집계_(2)7"/>
      <sheetName val="교각토공_(2)7"/>
      <sheetName val="교각철근_(2)7"/>
      <sheetName val="외주대비_-석축7"/>
      <sheetName val="외주대비-구조물_(2)7"/>
      <sheetName val="견적표지_(3)7"/>
      <sheetName val="_HIT-&gt;HMC_견적(3900)7"/>
      <sheetName val="일__위__대__가__목__록7"/>
      <sheetName val="6__안전관리비12"/>
      <sheetName val="HRSG_SMALL072207"/>
      <sheetName val="교각토공__2_7"/>
      <sheetName val="3_공통공사대비7"/>
      <sheetName val="8_현장관리비6"/>
      <sheetName val="7_안전관리비6"/>
      <sheetName val="하도내역_(철콘)6"/>
      <sheetName val="조건표_(2)6"/>
      <sheetName val="목차_6"/>
      <sheetName val="7__현장관리비_6"/>
      <sheetName val="노무비_근거6"/>
      <sheetName val="임율_Data6"/>
      <sheetName val="2차전체변경예정_(2)6"/>
      <sheetName val="단면_(2)6"/>
      <sheetName val="토공유동표(전체_당초)6"/>
      <sheetName val="구조______5"/>
      <sheetName val="b_balju_(2)6"/>
      <sheetName val="노무비_5"/>
      <sheetName val="화재_탐지_설비5"/>
      <sheetName val="Customer_Databas5"/>
      <sheetName val="4_LINE5"/>
      <sheetName val="7_th5"/>
      <sheetName val="_갑지5"/>
      <sheetName val="4_일위대가집계5"/>
      <sheetName val="내역서_제출5"/>
      <sheetName val="A_LINE5"/>
      <sheetName val="5__현장관리비(new)_5"/>
      <sheetName val="방배동내역_(총괄)5"/>
      <sheetName val="간_지15"/>
      <sheetName val="5__현장관리비_new__5"/>
      <sheetName val="Temporary_Mooring5"/>
      <sheetName val="중기조종사_단위단가6"/>
      <sheetName val="총_원가계산5"/>
      <sheetName val="2_교량(신설)5"/>
      <sheetName val="EQUIP_LIST5"/>
      <sheetName val="일위대가_(PM)4"/>
      <sheetName val="2000_055"/>
      <sheetName val="원내역서_그대로4"/>
      <sheetName val="1_3_1절점좌표5"/>
      <sheetName val="1_1설계기준5"/>
      <sheetName val="1_본부별5"/>
      <sheetName val="기초입력_DATA5"/>
      <sheetName val="재활용_악취_먼지DUCT산출5"/>
      <sheetName val="남양시작동자105노65기1_3화1_24"/>
      <sheetName val="관음목장(제출용)자105인97_54"/>
      <sheetName val="전체내역_(2)4"/>
      <sheetName val="Hyundai_Unit_cost_xls4"/>
      <sheetName val="제출내역_(2)5"/>
      <sheetName val="TABLE_DB4"/>
      <sheetName val="쌍용_data_base4"/>
      <sheetName val="969910(_R)4"/>
      <sheetName val="1062-X방향_4"/>
      <sheetName val="5_정산서5"/>
      <sheetName val="PROJECT_BRIEF4"/>
      <sheetName val="4_장비손료5"/>
      <sheetName val="①idea_pipeline4"/>
      <sheetName val="IMP_통일양식4"/>
      <sheetName val="LYS_통일양식4"/>
      <sheetName val="Xunit_(단위환산)4"/>
      <sheetName val="유통기한_프로그램4"/>
      <sheetName val="2_2_오피스텔(12~32F)5"/>
      <sheetName val="일위대가_집계표5"/>
      <sheetName val="6__안전관리비13"/>
      <sheetName val="자__재5"/>
      <sheetName val="개인별_순위표5"/>
      <sheetName val="CM_15"/>
      <sheetName val="기술부_VENDOR_LIST5"/>
      <sheetName val="단계별내역_(2)5"/>
      <sheetName val="2_2_띠장의_설계5"/>
      <sheetName val="경비_(1)4"/>
      <sheetName val="2F_회의실견적(5_14_일대)4"/>
      <sheetName val="단양_00_아파트-세부내역5"/>
      <sheetName val="VENDOR_LIST4"/>
      <sheetName val="단가_4"/>
      <sheetName val="108_수선비4"/>
      <sheetName val="1차_내역서4"/>
      <sheetName val="중기쥰종사_단위단가4"/>
      <sheetName val="1-1_현장정리4"/>
      <sheetName val="1-2_토공4"/>
      <sheetName val="1-3_WMM,GSB4"/>
      <sheetName val="1-4_BITUMINOUS_COURSE4"/>
      <sheetName val="1-5_BOX_CULVERTS4"/>
      <sheetName val="1-6_BRIDGE4"/>
      <sheetName val="1-7_DRAINAGE4"/>
      <sheetName val="1-8_TRAFFIC4"/>
      <sheetName val="1-9_MISCELLANEOUS4"/>
      <sheetName val="1-10_ELECTRICAL4"/>
      <sheetName val="1-12_도급외항목4"/>
      <sheetName val="9_1지하2층하부보5"/>
      <sheetName val="4_2_1_마루높이_검토4"/>
      <sheetName val="4_일위대가5"/>
      <sheetName val="BOX_본체4"/>
      <sheetName val="STEEL_BOX_단면설계(SEC_8)4"/>
      <sheetName val="6_이토처리시간4"/>
      <sheetName val="울진항공등화_내역서4"/>
      <sheetName val="영흥TL(UP,DOWN)_4"/>
      <sheetName val="일_위_대_가_표4"/>
      <sheetName val="PTVT_(MAU)4"/>
      <sheetName val="설계기준_및_하중계산4"/>
      <sheetName val="5호광장_(만점)5"/>
      <sheetName val="인천국제_(만점)_(2)5"/>
      <sheetName val="전선_및_전선관4"/>
      <sheetName val="Sight_n_M_H4"/>
      <sheetName val="매출요약(월별)_-년간4"/>
      <sheetName val="Piping_Design_Data4"/>
      <sheetName val="4_&amp;_10-inch,_CO2_Combo_&amp;_Sweep4"/>
      <sheetName val="1_䷨수장4"/>
      <sheetName val="4_뀴진설Ⳅ4"/>
      <sheetName val="전䰨선로_물량표4"/>
      <sheetName val="㶀대입찰_내역서4"/>
      <sheetName val="수목데이타_4"/>
      <sheetName val="내역서_(2)4"/>
      <sheetName val="총괄집계_4"/>
      <sheetName val="kimre_scrubber4"/>
      <sheetName val="strut_type4"/>
      <sheetName val="한성교회_신축공사(050713)_CheckList4"/>
      <sheetName val="FRP_PIPING_일위대가4"/>
      <sheetName val="MP_MOB4"/>
      <sheetName val="명일작업계획_(3)4"/>
      <sheetName val="내역서_(3)5"/>
      <sheetName val="산출양식_(2)5"/>
      <sheetName val="전체산출내역서갑(변경)_5"/>
      <sheetName val="A_터파기공5"/>
      <sheetName val="B_측·집5"/>
      <sheetName val="배(자·집)_(2)5"/>
      <sheetName val="2_01측·터·집5"/>
      <sheetName val="땅깍·수_(1-1)5"/>
      <sheetName val="0-52_5"/>
      <sheetName val="콘·다_(2)5"/>
      <sheetName val="기·집_(2)5"/>
      <sheetName val="콘·다_(3)5"/>
      <sheetName val="병원내역집계표_(2)5"/>
      <sheetName val="실행총괄_5"/>
      <sheetName val="[IL-3_XLSY갑지5"/>
      <sheetName val="4_일위대가목차5"/>
      <sheetName val="내역_ver1_05"/>
      <sheetName val="2000,9월_일위5"/>
      <sheetName val="1_노무비명세서(해동)5"/>
      <sheetName val="1_노무비명세서(토목)5"/>
      <sheetName val="2_노무비명세서(해동)5"/>
      <sheetName val="2_노무비명세서(수직보호망)5"/>
      <sheetName val="2_노무비명세서(난간대)5"/>
      <sheetName val="2_사진대지5"/>
      <sheetName val="3_사진대지5"/>
      <sheetName val="변압기_및_발전기_용량4"/>
      <sheetName val="조도계산서_(도서)4"/>
      <sheetName val="빌딩_안내4"/>
      <sheetName val="CABLE_(2)4"/>
      <sheetName val="G_R300경비4"/>
      <sheetName val="단가대비표_(3)4"/>
      <sheetName val="기성내역서(을)_(2)4"/>
      <sheetName val="1단계_(2)4"/>
      <sheetName val="2_1__노무비_평균단가산출4"/>
      <sheetName val="3_공사비(07년노임단가)4"/>
      <sheetName val="3_공사비(단가조사표)4"/>
      <sheetName val="3_공사비(물량산출표)4"/>
      <sheetName val="3_공사비(일위대가표목록)4"/>
      <sheetName val="3_공사비(일위대가표)4"/>
      <sheetName val="TRE_TABLE4"/>
      <sheetName val="Requirement(Work_Crew)4"/>
      <sheetName val="진입도로B_(2)4"/>
      <sheetName val="2_냉난방설비공사4"/>
      <sheetName val="7_자동제어공사4"/>
      <sheetName val="중강당_내역4"/>
      <sheetName val="기초자료입력및_K치_확인4"/>
      <sheetName val="실행내역_4"/>
      <sheetName val="자재_단가_비교표(견적)4"/>
      <sheetName val="자재_단가_비교표4"/>
      <sheetName val="Bid_Summary4"/>
      <sheetName val="이동시_예상비용4"/>
      <sheetName val="Seg_1DE비용4"/>
      <sheetName val="Transit_비용_감가상각미포함4"/>
      <sheetName val="세골재__T2_변경_현황4"/>
      <sheetName val="전화공사_공량_및_집계표4"/>
      <sheetName val="참조_(2)4"/>
      <sheetName val="6__직접경비4"/>
      <sheetName val="대가_(보완)4"/>
      <sheetName val="3_자재비(총괄)4"/>
      <sheetName val="제조_경영4"/>
      <sheetName val="4_전기4"/>
      <sheetName val="노_무_비4"/>
      <sheetName val="미납품_현황4"/>
      <sheetName val="신설개소별_총집계표(동해-배전)4"/>
      <sheetName val="용선_C_L4"/>
      <sheetName val="전_체4"/>
      <sheetName val="흙막이B_(오산운암)4"/>
      <sheetName val="타이로드_흙막이4"/>
      <sheetName val="타이로드_흙막이(근입장2_5M)4"/>
      <sheetName val="타이로드(근입장2_5M)4"/>
      <sheetName val="pile_항타4"/>
      <sheetName val="pile_항타(디젤)4"/>
      <sheetName val="pile_항타_A4"/>
      <sheetName val="pile_항타_B4"/>
      <sheetName val="pile_항타_C4"/>
      <sheetName val="pile_인발4"/>
      <sheetName val="pile_인발_A4"/>
      <sheetName val="pile_인발_B4"/>
      <sheetName val="pile_인발_C4"/>
      <sheetName val="20TON_TRAILER4"/>
      <sheetName val="토류판_(2)4"/>
      <sheetName val="SHEET_PILE단가4"/>
      <sheetName val="함열량_db3"/>
      <sheetName val="10_경제성분석3"/>
      <sheetName val="단가_및_재료비4"/>
      <sheetName val="기계_도급내역서3"/>
      <sheetName val="-15_03"/>
      <sheetName val="고객사_관리_코드4"/>
      <sheetName val="Div26_-_Elect3"/>
      <sheetName val="2_1외주4"/>
      <sheetName val="2_3노무4"/>
      <sheetName val="2_4자재4"/>
      <sheetName val="2_2장비4"/>
      <sheetName val="2_5경비4"/>
      <sheetName val="2_6수목대4"/>
      <sheetName val="3련_BOX4"/>
      <sheetName val="모선자재_집계표3"/>
      <sheetName val="재료의_할증3"/>
      <sheetName val="내역서_3"/>
      <sheetName val="사__업__비__수__지__예__산__서3"/>
      <sheetName val="표__지3"/>
      <sheetName val="D1_2_COF모듈자재_입출재고_(B급)3"/>
      <sheetName val="공내역_및_견적조건3"/>
      <sheetName val="2_13"/>
      <sheetName val="Bảng_mã_VT3"/>
      <sheetName val="Khoi_luong3"/>
      <sheetName val="DonGia_chetao3"/>
      <sheetName val="DonGia_VatTuLK3"/>
      <sheetName val="Fr_Revit3"/>
      <sheetName val="NSA_Summary3"/>
      <sheetName val="cong_thuc_tinh_chi_tiet3"/>
      <sheetName val="청_구2"/>
      <sheetName val="7_전산해석결과2"/>
      <sheetName val="4_하중2"/>
      <sheetName val="chi_tiet2"/>
      <sheetName val="PPC_Summary2"/>
      <sheetName val="Gia_VLNCMTC1"/>
      <sheetName val="기존단가_(2)2"/>
      <sheetName val="_IL-3_XLSY갑지5"/>
      <sheetName val="97_사업추정(WEKI)1"/>
      <sheetName val="KET_CAU-_MJV21"/>
      <sheetName val="Ví_dụ1"/>
      <sheetName val="Tong_hop1"/>
      <sheetName val="Phan_lap_dat1"/>
      <sheetName val="Lắp_Ráp1"/>
      <sheetName val="Phieu_trinh_ky_cấu_tháp1"/>
      <sheetName val="Phieu_trinh_ky_VTP1"/>
      <sheetName val="KS-VL_rời1"/>
      <sheetName val="Tai_san1"/>
      <sheetName val="Check_dong_tien1"/>
      <sheetName val="Chi_phí_SDTS1"/>
      <sheetName val="Check_COST1"/>
      <sheetName val="DATA_HD1"/>
      <sheetName val="Tong_hop_1TM1"/>
      <sheetName val="NS_Lán_trại1"/>
      <sheetName val="Check_cong_no_NC1"/>
      <sheetName val="샌딩_에폭시_도장2"/>
      <sheetName val="Summary_VO_No_31"/>
      <sheetName val="VO_No_3_11"/>
      <sheetName val="VO_No_3_21"/>
      <sheetName val="VO_No_3_31"/>
      <sheetName val="VO_No_3_41"/>
      <sheetName val="VO_No_3_51"/>
      <sheetName val="VO_No_3_61"/>
      <sheetName val="VO_No_3_71"/>
      <sheetName val="VO_No_3_81"/>
      <sheetName val="대3류_1"/>
      <sheetName val="BEND_LOSS1"/>
      <sheetName val="신평리_권리자명부1"/>
      <sheetName val="_ｹ-ﾌﾞﾙ1"/>
      <sheetName val="SCOPE_OF_WORK1"/>
      <sheetName val="Sàn_T11"/>
      <sheetName val="Lỗ_thông_gió1"/>
      <sheetName val="외주대비_ᨀ晙ԯ2"/>
      <sheetName val="Thống_kê1"/>
      <sheetName val="3_단가산출서1"/>
      <sheetName val="4_단가산출기초1"/>
      <sheetName val="H__MECHANICAL1"/>
      <sheetName val="J__FIRE_FIGHTING1"/>
      <sheetName val="01__DATA1"/>
      <sheetName val="Sikje_in"/>
      <sheetName val="Tai_khoan1"/>
      <sheetName val="토공_total1"/>
      <sheetName val="TRAY_헹거산출1"/>
      <sheetName val="Bang_gia_2011_10_12"/>
      <sheetName val="중기사용료_(2)1"/>
      <sheetName val="99_조정금액1"/>
      <sheetName val="投标材料清单_"/>
      <sheetName val="ጳႴጳLጴ_ጵ_ጶఀጷ_ጸ1"/>
      <sheetName val="ጊႴጱLጲ_ድnጳlጳeጴ"/>
      <sheetName val="ጵႴጶLጷ_ጸyጿuጿiጊ"/>
      <sheetName val="ጿႴጿLጊېጱ_ጲ೵ድႴጳ"/>
      <sheetName val="ጊႴጊLጱ᳴ጲ_ድᰕጳװጳ"/>
      <sheetName val="ጶႴጷLጸ_ጿ_ጿ_ጊ1"/>
      <sheetName val="ጿႴጊLጱȘጲᩘድ_ጳ_ጳ"/>
      <sheetName val="ድႴጳLጳ_ጴഀጳnጳ_"/>
      <sheetName val="ጴႴጵLጶ_ጷഀጸnጿ_"/>
      <sheetName val="ጳႴጴLጵ_ጶᔼጷ1ጸ2ጿ"/>
      <sheetName val="ጸႴጿLጿ_ጊ_ጱݴጲ"/>
      <sheetName val="ጴႴጳLጳiጴ_ጵeጶe"/>
      <sheetName val="ጵႴጶLጷᝥጸUጿOጿ_"/>
      <sheetName val="ጳႴጴLጵ֑ጶ_ጷ-ጸ׭"/>
      <sheetName val="ጲႴድLጳ_ጳ᪅ጴȘጳ᧝ጳ"/>
      <sheetName val="ጸႴጿLጿ_ጊ᪅ጊႜጱ"/>
      <sheetName val="ጴႴጵLጶ_ጷᅸጸᏉጿ°ጿ"/>
      <sheetName val="ጶႴጷLጸ_ጿ(ጿᅸጊ)"/>
      <sheetName val="ጳႴጴLጴ_ፊ(ጵఀፋ)"/>
      <sheetName val="ጱႴጲLድެጳ_ጳ(ጴ"/>
      <sheetName val="ጿႴጿLጊᙔጱ೵ጲ_ድ"/>
      <sheetName val="ጱႴጲLድಜጳ(ጳ_ጴ"/>
      <sheetName val="ጸႴጿLጿݴጊ෼ጱ_ጲ"/>
      <sheetName val="ድႴጳLጳ0ጴ_ጳIጳ"/>
      <sheetName val="ጸႴጿLጿiጊ_ጱuጲr"/>
      <sheetName val="ጊ후다내역_XLS]0_0ControlSheet3"/>
      <sheetName val="Dầm_1"/>
      <sheetName val="Unit_Rate(non_print)"/>
      <sheetName val="Cọc_nhồi"/>
      <sheetName val="Bang_TH"/>
      <sheetName val="5_6_NTKL_ĐHKK_"/>
      <sheetName val="5_12_NTKL_PCCC"/>
      <sheetName val="_후다__x0003"/>
      <sheetName val="[후다_"/>
      <sheetName val="_후다_"/>
      <sheetName val="5_NKTC"/>
      <sheetName val="4_BBNT-LĐ"/>
      <sheetName val="_DATA"/>
      <sheetName val="0_Bìa"/>
      <sheetName val="1_Mục_lục"/>
      <sheetName val="2_Phiếu_kiểm_tra"/>
      <sheetName val="BM-06a_Mẫu_chứng_chỉ_thanh_toán"/>
      <sheetName val="3_Bảng_TT_giá_trị_thực_hiện"/>
      <sheetName val="4_Bảng_TT_KL_thực_hiện"/>
      <sheetName val="6_KL_DD_chi_tiết"/>
      <sheetName val="5_công_nhật"/>
      <sheetName val="ROW_3a-chi_tiết"/>
      <sheetName val="ROW_5-_chi_tiết"/>
      <sheetName val="ROW_6-_chi_tiết"/>
      <sheetName val="KL_khoán_đổ_bê_tông_T7"/>
      <sheetName val="6__Bảng_TT_giá_trị_giảm_trừ_HĐ"/>
      <sheetName val="6__Hồ_sơ_đính_kèm"/>
      <sheetName val="견적颙⿬"/>
      <sheetName val="견적颙⿶"/>
      <sheetName val="견적"/>
      <sheetName val="견적颙』"/>
      <sheetName val="Sàn_tầng_01_(_old_)"/>
      <sheetName val="Gia_thanh_chuoi_su"/>
      <sheetName val="Tiep_dia"/>
      <sheetName val="Don_gia_vung_III-Can_Tho"/>
      <sheetName val="TH_MEP"/>
      <sheetName val="D_&amp;_W_sizes"/>
      <sheetName val="Goc_CC"/>
      <sheetName val="외주대비_-석축?????[후다내역_XLS]견적표지_(3"/>
      <sheetName val="48?"/>
      <sheetName val="외주대비_-석축???_x"/>
      <sheetName val="Sikje_in?"/>
      <sheetName val="IMF_Code"/>
      <sheetName val="electrical"/>
      <sheetName val="Gia"/>
      <sheetName val="Elec LG"/>
      <sheetName val="Ref"/>
      <sheetName val="운동장_(2)"/>
      <sheetName val="외주대비_-석É"/>
      <sheetName val="06_일위대가목록"/>
      <sheetName val="ESTI."/>
      <sheetName val="1.Requisition(E)"/>
      <sheetName val="dtct cong"/>
      <sheetName val="単価表"/>
      <sheetName val="SLCONG"/>
      <sheetName val="SLGA"/>
      <sheetName val="DG"/>
      <sheetName val="NHÀ NHẬP LIỆU"/>
      <sheetName val="MÓNG SILO"/>
      <sheetName val="電気設備表"/>
      <sheetName val="DI_ESTI"/>
      <sheetName val="위생悱"/>
      <sheetName val="3.1"/>
      <sheetName val="3.10"/>
      <sheetName val="3.2"/>
      <sheetName val="3.3"/>
      <sheetName val="3.4"/>
      <sheetName val="3.5"/>
      <sheetName val="3.6"/>
      <sheetName val="3.7"/>
      <sheetName val="3.8"/>
      <sheetName val="3.9"/>
      <sheetName val="Doi so"/>
      <sheetName val="手动计画"/>
      <sheetName val="DTCT"/>
      <sheetName val="TL rieng"/>
      <sheetName val="8월차잔"/>
      <sheetName val="시설이용권명세서"/>
      <sheetName val="전기일위목록"/>
      <sheetName val="Kihon-Jiko"/>
      <sheetName val="현장´_x0000_Ԁ_x0000_"/>
      <sheetName val="SIL98"/>
      <sheetName val="부대표지츀 _x0000__x0000_얈"/>
      <sheetName val="부대표지츀 _x0000__x0000_篐"/>
      <sheetName val="기초입력ԯ"/>
      <sheetName val="외주대비x"/>
      <sheetName val="매입"/>
      <sheetName val="BD운반거리"/>
      <sheetName val="토__공"/>
      <sheetName val="외주현황_wq1"/>
      <sheetName val="태화42_"/>
      <sheetName val="배수喘"/>
      <sheetName val="220_(2)"/>
      <sheetName val="3_관로전환기"/>
      <sheetName val="내역서1999_8최종"/>
      <sheetName val="부대표지腰"/>
      <sheetName val="3_전기산출기초"/>
      <sheetName val="F_월별기성수금현황_"/>
      <sheetName val="1_1"/>
      <sheetName val="_"/>
      <sheetName val="Rect. 10"/>
      <sheetName val="1-׃⼿"/>
      <sheetName val="1-닑⽋"/>
      <sheetName val="1-_x0005__x0000_"/>
      <sheetName val="제품목록"/>
      <sheetName val="중사"/>
      <sheetName val="Bab泅啢堀㭔*"/>
      <sheetName val="기초데이타"/>
      <sheetName val="용산1(해보)"/>
      <sheetName val="A-100전제"/>
      <sheetName val="서울대규장각(가시설흙막이)"/>
      <sheetName val="갑지 1회"/>
      <sheetName val="표지1회"/>
      <sheetName val="18.07"/>
      <sheetName val="갑지 2회"/>
      <sheetName val="표지2회"/>
      <sheetName val="18.08"/>
      <sheetName val="갑지 3회"/>
      <sheetName val="표지3회"/>
      <sheetName val="18.09"/>
      <sheetName val="갑지 4회"/>
      <sheetName val="표지4회"/>
      <sheetName val="18.10"/>
      <sheetName val="갑지 5회"/>
      <sheetName val="표지5회"/>
      <sheetName val="18.11"/>
      <sheetName val="갑지 6회"/>
      <sheetName val="표지6회"/>
      <sheetName val="18.12"/>
      <sheetName val="갑지 7회"/>
      <sheetName val="표지7회"/>
      <sheetName val="19.01"/>
      <sheetName val="갑지 8회"/>
      <sheetName val="표지8회"/>
      <sheetName val="19.02"/>
      <sheetName val="갑지 9회"/>
      <sheetName val="표지 9회"/>
      <sheetName val="19.03"/>
      <sheetName val="갑지 10회"/>
      <sheetName val="표지 10회"/>
      <sheetName val="19.04"/>
      <sheetName val="갑지 11회"/>
      <sheetName val="표지 11회"/>
      <sheetName val="19.05"/>
      <sheetName val="갑지 12회"/>
      <sheetName val="표지 12회"/>
      <sheetName val="19.06"/>
      <sheetName val="갑지 13회"/>
      <sheetName val="표지 13회"/>
      <sheetName val="19.07"/>
      <sheetName val="갑지 14회"/>
      <sheetName val="표지 14회"/>
      <sheetName val="19.08"/>
      <sheetName val="공사비대비표(을지)"/>
      <sheetName val="설비원가"/>
      <sheetName val="K2_site_Total_내역서"/>
      <sheetName val="위생䲀æ"/>
      <sheetName val="현장´"/>
      <sheetName val="근생APT-신마감"/>
      <sheetName val="복지관_FIART"/>
      <sheetName val="근생APT-FIART"/>
      <sheetName val="근생-FIART"/>
      <sheetName val="실唉역서"/>
      <sheetName val="㶀하ረ성남)"/>
      <sheetName val="㶀대표지_(鰲)"/>
      <sheetName val="⳵사塄총ⴄ표"/>
      <sheetName val="배ⴀ단가조사䄜"/>
      <sheetName val="공䠅별산출뀴䃭서"/>
      <sheetName val="옹벽ꏨ면치수"/>
      <sheetName val="맨홀메우기"/>
      <sheetName val="1_설계기준倱"/>
      <sheetName val="D_B"/>
      <sheetName val="금회_청구사항(기계)"/>
      <sheetName val="기성갑지_(소방)"/>
      <sheetName val="금회_청구사항(소방)"/>
      <sheetName val="1_청구서"/>
      <sheetName val="2_내역서"/>
      <sheetName val="일위대가56-1_"/>
      <sheetName val="일위대가71-1_"/>
      <sheetName val="일위대가74-1_"/>
      <sheetName val="일위대가76-1_"/>
      <sheetName val="일위대가77-1_"/>
      <sheetName val="일위대가78-1_"/>
      <sheetName val="동강_배관"/>
      <sheetName val="WCR_외주"/>
      <sheetName val="ANILINE_-_OPTION"/>
      <sheetName val="MDI_-_OPTION"/>
      <sheetName val="총괄표_"/>
      <sheetName val="계약대비내역서_(부경)"/>
      <sheetName val="집행대비내역서_(부경)"/>
      <sheetName val="계약그라우팅_포장"/>
      <sheetName val="계약사무실조경_"/>
      <sheetName val="횡배수관_토공량_산출"/>
      <sheetName val="부대표지䥀"/>
      <sheetName val="태화42_1"/>
      <sheetName val="외주현황_wq11"/>
      <sheetName val="220_(2)1"/>
      <sheetName val="토__공1"/>
      <sheetName val="3_관로전환기1"/>
      <sheetName val="F_월별기성수금현황_1"/>
      <sheetName val="내역서1999_8최종1"/>
      <sheetName val="3_전기산출기초1"/>
      <sheetName val="_1"/>
      <sheetName val="금회_청구사항(기계)1"/>
      <sheetName val="기성갑지_(소방)1"/>
      <sheetName val="금회_청구사항(소방)1"/>
      <sheetName val="D_B1"/>
      <sheetName val="1_청구서1"/>
      <sheetName val="2_내역서1"/>
      <sheetName val="1_11"/>
      <sheetName val="K2_site_Total_내역서1"/>
      <sheetName val="일위대가56-1_1"/>
      <sheetName val="일위대가71-1_1"/>
      <sheetName val="일위대가74-1_1"/>
      <sheetName val="일위대가76-1_1"/>
      <sheetName val="일위대가77-1_1"/>
      <sheetName val="일위대가78-1_1"/>
      <sheetName val="동강_배관1"/>
      <sheetName val="WCR_외주1"/>
      <sheetName val="ANILINE_-_OPTION1"/>
      <sheetName val="MDI_-_OPTION1"/>
      <sheetName val="총괄표_1"/>
      <sheetName val="계약대비내역서_(부경)1"/>
      <sheetName val="집행대비내역서_(부경)1"/>
      <sheetName val="계약그라우팅_포장1"/>
      <sheetName val="계약사무실조경_1"/>
      <sheetName val="횡배수관_토공량_산출1"/>
      <sheetName val="06_일위대가목록1"/>
      <sheetName val="부대표지⽠"/>
      <sheetName val="도시정비_"/>
      <sheetName val="3_1_6_전산처리결과"/>
      <sheetName val="1공구_건정토건_토공9"/>
      <sheetName val="1공구_건정토건_철콘9"/>
      <sheetName val="도급표지_9"/>
      <sheetName val="도급표지__(4)9"/>
      <sheetName val="부대표지_(4)9"/>
      <sheetName val="도급표지__(3)9"/>
      <sheetName val="부대표지_(3)9"/>
      <sheetName val="도급표지__(2)9"/>
      <sheetName val="부대표지_(2)9"/>
      <sheetName val="토__목9"/>
      <sheetName val="조__경9"/>
      <sheetName val="전_기9"/>
      <sheetName val="건__축9"/>
      <sheetName val="보도내역_(3)9"/>
      <sheetName val="준검_내역서9"/>
      <sheetName val="1_수인터널9"/>
      <sheetName val="2_대외공문9"/>
      <sheetName val="설_계9"/>
      <sheetName val="6PILE__(돌출)9"/>
      <sheetName val="AS포장복구_9"/>
      <sheetName val="입출재고현황_(2)8"/>
      <sheetName val="0_0ControlSheet9"/>
      <sheetName val="0_1keyAssumption9"/>
      <sheetName val="4_내진설계8"/>
      <sheetName val="내역(최종본4_5)9"/>
      <sheetName val="Sheet1_(2)8"/>
      <sheetName val="BSD_(2)8"/>
      <sheetName val="1_취수장8"/>
      <sheetName val="부대입찰_내역서8"/>
      <sheetName val="전차선로_물량표8"/>
      <sheetName val="토공(우물통,기타)_8"/>
      <sheetName val="_총괄표8"/>
      <sheetName val="현장관리비_산출내역8"/>
      <sheetName val="제잡비_xls8"/>
      <sheetName val="3BL공동구_수량8"/>
      <sheetName val="현장별계약현황('98_10_31)8"/>
      <sheetName val="96보완계획7_128"/>
      <sheetName val="97년_추정8"/>
      <sheetName val="인건비_8"/>
      <sheetName val="1__설계조건_2_단면가정_3__하중계산8"/>
      <sheetName val="DATA_입력란8"/>
      <sheetName val="실행내역서_8"/>
      <sheetName val="1_설계조건8"/>
      <sheetName val="2_고용보험료산출근거8"/>
      <sheetName val="노원열병합__건축공사기성내역서8"/>
      <sheetName val="Eq__Mobilization8"/>
      <sheetName val="원가계산_(2)8"/>
      <sheetName val="장비당단가_(1)7"/>
      <sheetName val="Sheet2_(2)7"/>
      <sheetName val="내___역6"/>
      <sheetName val="1_설계기준7"/>
      <sheetName val="프라임_강변역(4,236)6"/>
      <sheetName val="플랜트_설치8"/>
      <sheetName val="8_PILE__(돌출)7"/>
      <sheetName val="콤보박스와_리스트박스의_연결8"/>
      <sheetName val="2000년_공정표6"/>
      <sheetName val="수_량_명_세_서_-_17"/>
      <sheetName val="설내역서_7"/>
      <sheetName val="2_건축7"/>
      <sheetName val="집_계_표6"/>
      <sheetName val="2_교량(신설)6"/>
      <sheetName val="5_2코핑6"/>
      <sheetName val="공정표_7"/>
      <sheetName val="P_M_별6"/>
      <sheetName val="표지_(3)8"/>
      <sheetName val="표지_(2)8"/>
      <sheetName val="교각집계_(2)8"/>
      <sheetName val="교각토공_(2)8"/>
      <sheetName val="교각철근_(2)8"/>
      <sheetName val="외주대비_-석축8"/>
      <sheetName val="외주대비-구조물_(2)8"/>
      <sheetName val="견적표지_(3)8"/>
      <sheetName val="_HIT-&gt;HMC_견적(3900)8"/>
      <sheetName val="일__위__대__가__목__록8"/>
      <sheetName val="교각토공__2_8"/>
      <sheetName val="HRSG_SMALL072208"/>
      <sheetName val="6__안전관리비14"/>
      <sheetName val="하도내역_(철콘)7"/>
      <sheetName val="3_공통공사대비8"/>
      <sheetName val="노무비_근거7"/>
      <sheetName val="조건표_(2)7"/>
      <sheetName val="별표_7"/>
      <sheetName val="임율_Data7"/>
      <sheetName val="2차전체변경예정_(2)7"/>
      <sheetName val="토공유동표(전체_당초)7"/>
      <sheetName val="목차_7"/>
      <sheetName val="단면_(2)7"/>
      <sheetName val="b_balju_(2)7"/>
      <sheetName val="8_현장관리비7"/>
      <sheetName val="7_안전관리비7"/>
      <sheetName val="7__현장관리비_7"/>
      <sheetName val="노무비_6"/>
      <sheetName val="내역서_제출6"/>
      <sheetName val="구조______6"/>
      <sheetName val="간_지16"/>
      <sheetName val="화재_탐지_설비6"/>
      <sheetName val="4_일위대가집계6"/>
      <sheetName val="5__현장관리비(new)_6"/>
      <sheetName val="Customer_Databas6"/>
      <sheetName val="방배동내역_(총괄)6"/>
      <sheetName val="배수공_시멘트_및_골재량_산출6"/>
      <sheetName val="7_PILE__(돌출)6"/>
      <sheetName val="CIP_공사7"/>
      <sheetName val="광통신_견적내역서16"/>
      <sheetName val="할증_6"/>
      <sheetName val="unit_46"/>
      <sheetName val="DATA_입력부6"/>
      <sheetName val="수량산출서_갑지6"/>
      <sheetName val="남양시작동자105노65기1_3화1_25"/>
      <sheetName val="관음목장(제출용)자105인97_55"/>
      <sheetName val="1_본부별6"/>
      <sheetName val="1_3_1절점좌표6"/>
      <sheetName val="1_1설계기준6"/>
      <sheetName val="2000_056"/>
      <sheetName val="기초입력_DATA6"/>
      <sheetName val="단양_00_아파트-세부내역6"/>
      <sheetName val="4_경비_5_영업외수지6"/>
      <sheetName val="_견적서6"/>
      <sheetName val="EQUIP_LIST6"/>
      <sheetName val="Piping_Design_Data5"/>
      <sheetName val="4_&amp;_10-inch,_CO2_Combo_&amp;_Sweep5"/>
      <sheetName val="Sight_n_M_H5"/>
      <sheetName val="4_장비손료6"/>
      <sheetName val="2F_회의실견적(5_14_일대)5"/>
      <sheetName val="재활용_악취_먼지DUCT산출6"/>
      <sheetName val="전체내역_(2)5"/>
      <sheetName val="Hyundai_Unit_cost_xls5"/>
      <sheetName val="969910(_R)5"/>
      <sheetName val="원내역서_그대로5"/>
      <sheetName val="5_정산서6"/>
      <sheetName val="수목데이타_5"/>
      <sheetName val="1062-X방향_5"/>
      <sheetName val="TABLE_DB5"/>
      <sheetName val="쌍용_data_base5"/>
      <sheetName val="경비_(1)5"/>
      <sheetName val="설계기준_및_하중계산5"/>
      <sheetName val="PROJECT_BRIEF5"/>
      <sheetName val="5호광장_(만점)6"/>
      <sheetName val="인천국제_(만점)_(2)6"/>
      <sheetName val="전선_및_전선관5"/>
      <sheetName val="VENDOR_LIST5"/>
      <sheetName val="중기조종사_단위단가7"/>
      <sheetName val="5__현장관리비_new__6"/>
      <sheetName val="Temporary_Mooring6"/>
      <sheetName val="A_LINE6"/>
      <sheetName val="제출내역_(2)6"/>
      <sheetName val="2_2_오피스텔(12~32F)6"/>
      <sheetName val="_갑지6"/>
      <sheetName val="일위대가_집계표6"/>
      <sheetName val="9_1지하2층하부보6"/>
      <sheetName val="단계별내역_(2)6"/>
      <sheetName val="총_원가계산6"/>
      <sheetName val="4_일위대가6"/>
      <sheetName val="단가_5"/>
      <sheetName val="4_LINE6"/>
      <sheetName val="7_th6"/>
      <sheetName val="매출요약(월별)_-년간5"/>
      <sheetName val="한성교회_신축공사(050713)_CheckList5"/>
      <sheetName val="단가_및_재료비5"/>
      <sheetName val="1_䷨수장5"/>
      <sheetName val="4_뀴진설Ⳅ5"/>
      <sheetName val="전䰨선로_물량표5"/>
      <sheetName val="㶀대입찰_내역서5"/>
      <sheetName val="내역서_(2)5"/>
      <sheetName val="strut_type5"/>
      <sheetName val="10_경제성분석4"/>
      <sheetName val="총괄집계_5"/>
      <sheetName val="2_14"/>
      <sheetName val="기계_도급내역서4"/>
      <sheetName val="kimre_scrubber5"/>
      <sheetName val="108_수선비5"/>
      <sheetName val="FRP_PIPING_일위대가5"/>
      <sheetName val="-15_04"/>
      <sheetName val="개인별_순위표6"/>
      <sheetName val="사__업__비__수__지__예__산__서4"/>
      <sheetName val="CM_16"/>
      <sheetName val="청_구3"/>
      <sheetName val="공내역_및_견적조건4"/>
      <sheetName val="_ｹ-ﾌﾞﾙ2"/>
      <sheetName val="97_사업추정(WEKI)2"/>
      <sheetName val="STEEL_BOX_단면설계(SEC_8)5"/>
      <sheetName val="2_2_띠장의_설계6"/>
      <sheetName val="자__재6"/>
      <sheetName val="세골재__T2_변경_현황5"/>
      <sheetName val="6__안전관리비15"/>
      <sheetName val="기술부_VENDOR_LIST6"/>
      <sheetName val="4_2_1_마루높이_검토5"/>
      <sheetName val="내역서_(3)6"/>
      <sheetName val="산출양식_(2)6"/>
      <sheetName val="전체산출내역서갑(변경)_6"/>
      <sheetName val="A_터파기공6"/>
      <sheetName val="B_측·집6"/>
      <sheetName val="배(자·집)_(2)6"/>
      <sheetName val="2_01측·터·집6"/>
      <sheetName val="땅깍·수_(1-1)6"/>
      <sheetName val="0-52_6"/>
      <sheetName val="콘·다_(2)6"/>
      <sheetName val="기·집_(2)6"/>
      <sheetName val="콘·다_(3)6"/>
      <sheetName val="병원내역집계표_(2)6"/>
      <sheetName val="실행총괄_6"/>
      <sheetName val="[IL-3_XLSY갑지6"/>
      <sheetName val="4_일위대가목차6"/>
      <sheetName val="내역_ver1_06"/>
      <sheetName val="2000,9월_일위6"/>
      <sheetName val="1_노무비명세서(해동)6"/>
      <sheetName val="1_노무비명세서(토목)6"/>
      <sheetName val="2_노무비명세서(해동)6"/>
      <sheetName val="2_노무비명세서(수직보호망)6"/>
      <sheetName val="2_노무비명세서(난간대)6"/>
      <sheetName val="2_사진대지6"/>
      <sheetName val="3_사진대지6"/>
      <sheetName val="변압기_및_발전기_용량5"/>
      <sheetName val="조도계산서_(도서)5"/>
      <sheetName val="빌딩_안내5"/>
      <sheetName val="CABLE_(2)5"/>
      <sheetName val="G_R300경비5"/>
      <sheetName val="단가대비표_(3)5"/>
      <sheetName val="기성내역서(을)_(2)5"/>
      <sheetName val="1단계_(2)5"/>
      <sheetName val="2_1__노무비_평균단가산출5"/>
      <sheetName val="3_공사비(07년노임단가)5"/>
      <sheetName val="3_공사비(단가조사표)5"/>
      <sheetName val="3_공사비(물량산출표)5"/>
      <sheetName val="3_공사비(일위대가표목록)5"/>
      <sheetName val="3_공사비(일위대가표)5"/>
      <sheetName val="TRE_TABLE5"/>
      <sheetName val="Requirement(Work_Crew)5"/>
      <sheetName val="진입도로B_(2)5"/>
      <sheetName val="2_냉난방설비공사5"/>
      <sheetName val="7_자동제어공사5"/>
      <sheetName val="중강당_내역5"/>
      <sheetName val="기초자료입력및_K치_확인5"/>
      <sheetName val="실행내역_5"/>
      <sheetName val="자재_단가_비교표(견적)5"/>
      <sheetName val="자재_단가_비교표5"/>
      <sheetName val="Bid_Summary5"/>
      <sheetName val="이동시_예상비용5"/>
      <sheetName val="Seg_1DE비용5"/>
      <sheetName val="Transit_비용_감가상각미포함5"/>
      <sheetName val="전화공사_공량_및_집계표5"/>
      <sheetName val="참조_(2)5"/>
      <sheetName val="6__직접경비5"/>
      <sheetName val="대가_(보완)5"/>
      <sheetName val="3_자재비(총괄)5"/>
      <sheetName val="제조_경영5"/>
      <sheetName val="4_전기5"/>
      <sheetName val="노_무_비5"/>
      <sheetName val="미납품_현황5"/>
      <sheetName val="신설개소별_총집계표(동해-배전)5"/>
      <sheetName val="BOX_본체5"/>
      <sheetName val="MP_MOB5"/>
      <sheetName val="신평리_권리자명부2"/>
      <sheetName val="일위대가_(PM)5"/>
      <sheetName val="7_전산해석결과3"/>
      <sheetName val="4_하중3"/>
      <sheetName val="①idea_pipeline5"/>
      <sheetName val="IMP_통일양식5"/>
      <sheetName val="LYS_통일양식5"/>
      <sheetName val="Xunit_(단위환산)5"/>
      <sheetName val="유통기한_프로그램5"/>
      <sheetName val="1-1_현장정리5"/>
      <sheetName val="1-2_토공5"/>
      <sheetName val="1-3_WMM,GSB5"/>
      <sheetName val="1-4_BITUMINOUS_COURSE5"/>
      <sheetName val="1-5_BOX_CULVERTS5"/>
      <sheetName val="1-6_BRIDGE5"/>
      <sheetName val="1-7_DRAINAGE5"/>
      <sheetName val="1-8_TRAFFIC5"/>
      <sheetName val="1-9_MISCELLANEOUS5"/>
      <sheetName val="1-10_ELECTRICAL5"/>
      <sheetName val="1-12_도급외항목5"/>
      <sheetName val="명일작업계획_(3)5"/>
      <sheetName val="용선_C_L5"/>
      <sheetName val="전_체5"/>
      <sheetName val="흙막이B_(오산운암)5"/>
      <sheetName val="타이로드_흙막이5"/>
      <sheetName val="타이로드_흙막이(근입장2_5M)5"/>
      <sheetName val="타이로드(근입장2_5M)5"/>
      <sheetName val="pile_항타5"/>
      <sheetName val="pile_항타(디젤)5"/>
      <sheetName val="pile_항타_A5"/>
      <sheetName val="pile_항타_B5"/>
      <sheetName val="pile_항타_C5"/>
      <sheetName val="pile_인발5"/>
      <sheetName val="pile_인발_A5"/>
      <sheetName val="pile_인발_B5"/>
      <sheetName val="pile_인발_C5"/>
      <sheetName val="20TON_TRAILER5"/>
      <sheetName val="토류판_(2)5"/>
      <sheetName val="SHEET_PILE단가5"/>
      <sheetName val="6_이토처리시간5"/>
      <sheetName val="태화42_2"/>
      <sheetName val="외주현황_wq12"/>
      <sheetName val="1차_내역서5"/>
      <sheetName val="220_(2)2"/>
      <sheetName val="토__공2"/>
      <sheetName val="울진항공등화_내역서5"/>
      <sheetName val="일_위_대_가_표5"/>
      <sheetName val="영흥TL(UP,DOWN)_5"/>
      <sheetName val="3련_BOX5"/>
      <sheetName val="내역서_4"/>
      <sheetName val="2_1외주5"/>
      <sheetName val="2_3노무5"/>
      <sheetName val="2_4자재5"/>
      <sheetName val="2_2장비5"/>
      <sheetName val="2_5경비5"/>
      <sheetName val="2_6수목대5"/>
      <sheetName val="모선자재_집계표4"/>
      <sheetName val="재료의_할증4"/>
      <sheetName val="D1_2_COF모듈자재_입출재고_(B급)4"/>
      <sheetName val="BEND_LOSS2"/>
      <sheetName val="토공_total2"/>
      <sheetName val="3_관로전환기2"/>
      <sheetName val="F_월별기성수금현황_2"/>
      <sheetName val="내역서1999_8최종2"/>
      <sheetName val="3_전기산출기초2"/>
      <sheetName val="고객사_관리_코드5"/>
      <sheetName val="중기쥰종사_단위단가5"/>
      <sheetName val="_2"/>
      <sheetName val="금회_청구사항(기계)2"/>
      <sheetName val="기성갑지_(소방)2"/>
      <sheetName val="금회_청구사항(소방)2"/>
      <sheetName val="함열량_db4"/>
      <sheetName val="PTVT_(MAU)5"/>
      <sheetName val="99_조정금액2"/>
      <sheetName val="D_B2"/>
      <sheetName val="기존단가_(2)3"/>
      <sheetName val="TRAY_헹거산출2"/>
      <sheetName val="1_청구서2"/>
      <sheetName val="2_내역서2"/>
      <sheetName val="표__지4"/>
      <sheetName val="1_12"/>
      <sheetName val="K2_site_Total_내역서2"/>
      <sheetName val="Div26_-_Elect4"/>
      <sheetName val="Khoi_luong4"/>
      <sheetName val="Bảng_mã_VT4"/>
      <sheetName val="DonGia_chetao4"/>
      <sheetName val="DonGia_VatTuLK4"/>
      <sheetName val="Fr_Revit4"/>
      <sheetName val="NSA_Summary4"/>
      <sheetName val="일위대가56-1_2"/>
      <sheetName val="일위대가71-1_2"/>
      <sheetName val="일위대가74-1_2"/>
      <sheetName val="일위대가76-1_2"/>
      <sheetName val="일위대가77-1_2"/>
      <sheetName val="일위대가78-1_2"/>
      <sheetName val="chi_tiet3"/>
      <sheetName val="PPC_Summary3"/>
      <sheetName val="Tong_hop2"/>
      <sheetName val="Phan_lap_dat2"/>
      <sheetName val="Lắp_Ráp2"/>
      <sheetName val="동강_배관2"/>
      <sheetName val="WCR_외주2"/>
      <sheetName val="ANILINE_-_OPTION2"/>
      <sheetName val="MDI_-_OPTION2"/>
      <sheetName val="총괄표_2"/>
      <sheetName val="계약대비내역서_(부경)2"/>
      <sheetName val="집행대비내역서_(부경)2"/>
      <sheetName val="계약그라우팅_포장2"/>
      <sheetName val="계약사무실조경_2"/>
      <sheetName val="횡배수관_토공량_산출2"/>
      <sheetName val="Phieu_trinh_ky_cấu_tháp2"/>
      <sheetName val="Phieu_trinh_ky_VTP2"/>
      <sheetName val="KS-VL_rời2"/>
      <sheetName val="Tai_san2"/>
      <sheetName val="Check_dong_tien2"/>
      <sheetName val="Chi_phí_SDTS2"/>
      <sheetName val="Check_COST2"/>
      <sheetName val="DATA_HD2"/>
      <sheetName val="Tong_hop_1TM2"/>
      <sheetName val="NS_Lán_trại2"/>
      <sheetName val="Check_cong_no_NC2"/>
      <sheetName val="cong_thuc_tinh_chi_tiet4"/>
      <sheetName val="_IL-3_XLSY갑지6"/>
      <sheetName val="KET_CAU-_MJV22"/>
      <sheetName val="Ví_dụ2"/>
      <sheetName val="Gia_VLNCMTC2"/>
      <sheetName val="06_일위대가목록2"/>
      <sheetName val="도시정비_1"/>
      <sheetName val="3_1_6_전산처리결과1"/>
      <sheetName val="수정_x0000__x0000_"/>
      <sheetName val="BREAKDOW_x0000__x0000_Ԁ_x0000_瀀㄂ᗖ"/>
      <sheetName val="BREAKDOW_x0000__x0000_Ԁ_x0000_　柳ᤍ"/>
      <sheetName val="BREAKDOW頀ᵛ瀞囏_x001c__x0000_攀"/>
      <sheetName val="BREAKDOW_x0000__x0000_Ԁ_x0000_ 횱_xd9c1_"/>
      <sheetName val="수량산출서_x0010_"/>
      <sheetName val="총공사"/>
      <sheetName val="부대표지츀 "/>
      <sheetName val="건_ê"/>
      <sheetName val="코드일람표"/>
      <sheetName val="계약정보"/>
      <sheetName val="착공-공문"/>
      <sheetName val="착공계"/>
      <sheetName val="예정공정표"/>
      <sheetName val="현장대리인계"/>
      <sheetName val="수첩사본"/>
      <sheetName val="재직증명서"/>
      <sheetName val="위임장"/>
      <sheetName val="계약내역서"/>
      <sheetName val="계약내역서-1"/>
      <sheetName val="인원장비투입"/>
      <sheetName val="안전관리계획서"/>
      <sheetName val="산업안전보건관리비사용계획서"/>
      <sheetName val="환경관리계획서"/>
      <sheetName val="환경보전비사용계획서"/>
      <sheetName val="품질관리"/>
      <sheetName val="착공전사진표지"/>
      <sheetName val="사진대지"/>
      <sheetName val="시멘혷_xdf67__x0000__x0000_"/>
      <sheetName val="시멘혾_xdf67__x0000__x0000_"/>
      <sheetName val="표지 ¬_x0000__x0000_"/>
      <sheetName val="본댐설계"/>
      <sheetName val="변경요청내역"/>
      <sheetName val="GIAVLIEU"/>
      <sheetName val="Measure 1306"/>
      <sheetName val="DAF-2"/>
      <sheetName val="DM.ChiPhi"/>
      <sheetName val="CODE-LIST"/>
      <sheetName val="Basic Wage"/>
      <sheetName val="Menber List"/>
      <sheetName val="외주대비 -석축_x005f_x0000__x005f_x0000__x005f_x0000__x"/>
      <sheetName val="䣐_x005f_x0000__x005f_x0000_갑쥀)"/>
      <sheetName val="P_x005f_x0005_"/>
      <sheetName val="48_x005f_x0005__x005f_x0000_"/>
      <sheetName val="1차설계Ꮗԯ_x005f_x0000_"/>
      <sheetName val="1차설계逷≙_x005f_xdc00_≙"/>
      <sheetName val="Sikje_inĴ¾_x005f_x0000_"/>
      <sheetName val="eq_dat_x005f_x0000_"/>
      <sheetName val="3BL공동구_x005f_x0000__x005f_x0000_Ԁ"/>
      <sheetName val="ptdg"/>
      <sheetName val="1공구_건정토건_토_x0000__x0000_"/>
      <sheetName val="자재단가표"/>
      <sheetName val="gyun"/>
      <sheetName val="연령현황"/>
      <sheetName val="교대(A1-A2)"/>
      <sheetName val="별표총괄"/>
      <sheetName val="사용성검토"/>
      <sheetName val="물가변동 총괄서"/>
      <sheetName val="수량조서(신)"/>
      <sheetName val="EUL"/>
      <sheetName val="해평견적"/>
      <sheetName val="공종별"/>
      <sheetName val="취수탑"/>
      <sheetName val="부속동"/>
      <sheetName val="도시가스현황"/>
      <sheetName val="7.1유효폭"/>
      <sheetName val="Sheet17"/>
      <sheetName val="허용전류-IEC"/>
      <sheetName val="허용전류-IEC DATA"/>
      <sheetName val="방배동내역(한영)"/>
      <sheetName val="노무비계"/>
      <sheetName val="36+45-113-18+19+20I"/>
      <sheetName val="본선 토공 분배표"/>
      <sheetName val="출자한도"/>
      <sheetName val="변경내역대비표(2)"/>
      <sheetName val="침하계"/>
      <sheetName val="을 2"/>
      <sheetName val="을 1"/>
      <sheetName val="토공 갑지"/>
      <sheetName val="구조물견적"/>
      <sheetName val="실적"/>
      <sheetName val="입력(K0)"/>
      <sheetName val="물량"/>
      <sheetName val="장비내역서"/>
      <sheetName val="D01"/>
      <sheetName val="D02"/>
      <sheetName val="CIVIL"/>
      <sheetName val="단가조사표"/>
      <sheetName val="붙임5"/>
      <sheetName val="작업방"/>
      <sheetName val="총괄k"/>
      <sheetName val="MAT"/>
      <sheetName val="각사별공사비분개 "/>
      <sheetName val="1,2,3,4,5단위수량"/>
      <sheetName val="별표"/>
      <sheetName val="자재조사표"/>
      <sheetName val="변수데이타"/>
      <sheetName val="설계개요"/>
      <sheetName val="터널전기"/>
      <sheetName val="해외법인"/>
      <sheetName val="물가변동_총괄서"/>
      <sheetName val="허용전류-IEC_DATA"/>
      <sheetName val="7_1유효폭"/>
      <sheetName val="본선_토공_분배표"/>
      <sheetName val="설계흐름도"/>
      <sheetName val="발생토"/>
      <sheetName val="정SW_원_"/>
      <sheetName val="안전건강연금"/>
      <sheetName val="건축실적"/>
      <sheetName val="고용퇴직"/>
      <sheetName val="기계실적"/>
      <sheetName val="물가기준년"/>
      <sheetName val="노임산재"/>
      <sheetName val="장비기준"/>
      <sheetName val="조경수목"/>
      <sheetName val="토목실적"/>
      <sheetName val="계수시트"/>
      <sheetName val="일년TOTAL"/>
      <sheetName val="유기공정"/>
      <sheetName val="공내역서"/>
      <sheetName val="적용률"/>
      <sheetName val="자바라1"/>
      <sheetName val="해외 연수비용 계산-삭제"/>
      <sheetName val="해외 기술훈련비 (합계)"/>
      <sheetName val="D-3109"/>
      <sheetName val="Pier 3"/>
      <sheetName val="기성집계"/>
      <sheetName val="와동25-3(변경)"/>
      <sheetName val="관로토공"/>
      <sheetName val="기초"/>
      <sheetName val="공종별수량집계"/>
      <sheetName val="2006납품"/>
      <sheetName val="신천교(음성)"/>
      <sheetName val="암거날개벽"/>
      <sheetName val="S1"/>
      <sheetName val="옹벽(수량)"/>
      <sheetName val="Tender"/>
      <sheetName val="BOX(1.5X1.5)"/>
      <sheetName val="결재갑지"/>
      <sheetName val="외자배분"/>
      <sheetName val="외자내역"/>
      <sheetName val="가제당공사비"/>
      <sheetName val="기초처리공사비"/>
      <sheetName val="복통공사비"/>
      <sheetName val="본제당공사비"/>
      <sheetName val="시험비"/>
      <sheetName val="중기운반비"/>
      <sheetName val="진입도로공사비"/>
      <sheetName val="취수탑공사비"/>
      <sheetName val="토취장복구"/>
      <sheetName val="시설일위"/>
      <sheetName val="소요자재"/>
      <sheetName val="노무산출서"/>
      <sheetName val="맨홀토공산출"/>
      <sheetName val="7-3단면_상시"/>
      <sheetName val="12호기내역서(건축분)"/>
      <sheetName val="TYPE A"/>
      <sheetName val="옹벽수량집계"/>
      <sheetName val="1SPAN"/>
      <sheetName val="국공유지및사유지"/>
      <sheetName val="K55수출"/>
      <sheetName val="변경원가서갑"/>
      <sheetName val="기경집계"/>
      <sheetName val="물가변동_총괄서1"/>
      <sheetName val="허용전류-IEC_DATA1"/>
      <sheetName val="7_1유효폭1"/>
      <sheetName val="본선_토공_분배표1"/>
      <sheetName val="을_2"/>
      <sheetName val="을_1"/>
      <sheetName val="토공_갑지"/>
      <sheetName val="Pier_3"/>
      <sheetName val="각사별공사비분개_"/>
      <sheetName val="해외_연수비용_계산-삭제"/>
      <sheetName val="해외_기술훈련비_(합계)"/>
      <sheetName val="구성비"/>
      <sheetName val="포장물량집계"/>
      <sheetName val="WEON"/>
      <sheetName val="NM2"/>
      <sheetName val="NW1"/>
      <sheetName val="NW2"/>
      <sheetName val="PW3"/>
      <sheetName val="PW4"/>
      <sheetName val="SC1"/>
      <sheetName val="DNW"/>
      <sheetName val="N+"/>
      <sheetName val="NE"/>
      <sheetName val="P+"/>
      <sheetName val="PE"/>
      <sheetName val="PM"/>
      <sheetName val="TR"/>
      <sheetName val="매립"/>
      <sheetName val="1안98Billing"/>
      <sheetName val="장비투입 (2)"/>
      <sheetName val="CC16-내역서"/>
      <sheetName val="시설물일위"/>
      <sheetName val="1ST"/>
      <sheetName val="96까지"/>
      <sheetName val="97년"/>
      <sheetName val="98이후"/>
      <sheetName val="#10거푸집유로폼(0~7m)"/>
      <sheetName val="상부하중"/>
      <sheetName val="풍하중1"/>
      <sheetName val="L형옹벽단위수량(35)"/>
      <sheetName val="L형옹벽단위수량(25)"/>
      <sheetName val="영업2"/>
      <sheetName val="C &amp; G RHS"/>
      <sheetName val="건축공사요약표"/>
      <sheetName val="집계내역서(가압장)"/>
      <sheetName val="흐름도"/>
      <sheetName val="5.3 단면가정"/>
      <sheetName val="원가1(기계)"/>
      <sheetName val="단기차입금"/>
      <sheetName val="유용원석량소요시기검토안"/>
      <sheetName val="공사수행방안"/>
      <sheetName val="토공사(단지)"/>
      <sheetName val="EKOG10건축"/>
      <sheetName val="시추주상도"/>
      <sheetName val="지질조사분석"/>
      <sheetName val="ITB COST"/>
      <sheetName val="공내역"/>
      <sheetName val="제품"/>
      <sheetName val="CLAUSE"/>
      <sheetName val="CATCH BASIN"/>
      <sheetName val="SLAB&quot;1&quot;"/>
      <sheetName val="단가산출2"/>
      <sheetName val="기지국"/>
      <sheetName val="jobhist"/>
      <sheetName val="신림자금"/>
      <sheetName val="수질정화시설"/>
      <sheetName val="목표세부명세"/>
      <sheetName val="실시공"/>
      <sheetName val="Man Hole"/>
      <sheetName val="°©Áö"/>
      <sheetName val="선로정수계산"/>
      <sheetName val="CON포장수량"/>
      <sheetName val="ACUNIT"/>
      <sheetName val="CONUNIT"/>
      <sheetName val="L_type"/>
      <sheetName val="40단가산출서"/>
      <sheetName val="40집계"/>
      <sheetName val="증가분"/>
      <sheetName val="증가수정"/>
      <sheetName val="문의사항"/>
      <sheetName val="수수료율표"/>
      <sheetName val="토공산출(주차장)"/>
      <sheetName val="STRA2"/>
      <sheetName val="관로토공집계표"/>
      <sheetName val="WEIGHT LIST"/>
      <sheetName val="POL6차-PIPING"/>
      <sheetName val="산#2-1 (2)"/>
      <sheetName val="산#3-1"/>
      <sheetName val="설산1.나"/>
      <sheetName val="본사S"/>
      <sheetName val="교대시점"/>
      <sheetName val="1.토공"/>
      <sheetName val="부대공사"/>
      <sheetName val="구역화물"/>
      <sheetName val="차도조도계산"/>
      <sheetName val="공통비(전체)"/>
      <sheetName val="2연BOX"/>
      <sheetName val="DC-2303"/>
      <sheetName val="결재판(삭제하지말아주세요)"/>
      <sheetName val="Process Piping"/>
      <sheetName val="산출2-기기동력"/>
      <sheetName val="관급자재집계표"/>
      <sheetName val="배수유공블럭"/>
      <sheetName val="40총괄"/>
      <sheetName val="SCHEDULE"/>
      <sheetName val="C-직노1"/>
      <sheetName val="data2"/>
      <sheetName val="S003031"/>
      <sheetName val="기성내역서"/>
      <sheetName val="하수BOX이설"/>
      <sheetName val="할증"/>
      <sheetName val="방조제+선착장+배수갑문+부대공+1-2방조제"/>
      <sheetName val="계산근거"/>
      <sheetName val="plan&amp;section of foundation"/>
      <sheetName val="design criteria"/>
      <sheetName val="산출3-유도등"/>
      <sheetName val="산출2-동력"/>
      <sheetName val="산출2-피뢰침"/>
      <sheetName val="덤프"/>
      <sheetName val="견적990322"/>
      <sheetName val="원형맨홀수량"/>
      <sheetName val="woo(mac)"/>
      <sheetName val="archi(본사)"/>
      <sheetName val="교통신호등"/>
      <sheetName val="CAL"/>
      <sheetName val="성곽내역서"/>
      <sheetName val="수량산출서-2"/>
      <sheetName val="Koreasea"/>
      <sheetName val="중동공구"/>
      <sheetName val="예가대비"/>
      <sheetName val="집1"/>
      <sheetName val="철근총괄집계표"/>
      <sheetName val="개화1교"/>
      <sheetName val="3차설계"/>
      <sheetName val="106C0300"/>
      <sheetName val="산출내역(K2)"/>
      <sheetName val="투찰"/>
      <sheetName val="전체제잡비"/>
      <sheetName val="공종별집계표"/>
      <sheetName val="자재 집계표"/>
      <sheetName val="Raw Data"/>
      <sheetName val="S9"/>
      <sheetName val="S14"/>
      <sheetName val="물가변동_총괄서2"/>
      <sheetName val="허용전류-IEC_DATA2"/>
      <sheetName val="본선_토공_분배표2"/>
      <sheetName val="7_1유효폭2"/>
      <sheetName val="토공_갑지1"/>
      <sheetName val="각사별공사비분개_1"/>
      <sheetName val="을_21"/>
      <sheetName val="을_11"/>
      <sheetName val="Pier_31"/>
      <sheetName val="해외_연수비용_계산-삭제1"/>
      <sheetName val="해외_기술훈련비_(합계)1"/>
      <sheetName val="TYPE_A"/>
      <sheetName val="BOX(1_5X1_5)"/>
      <sheetName val="장비투입_(2)"/>
      <sheetName val="C_&amp;_G_RHS"/>
      <sheetName val="5_3_단면가정"/>
      <sheetName val="ITB_COST"/>
      <sheetName val="CATCH_BASIN"/>
      <sheetName val="Man_Hole"/>
      <sheetName val="Process_Piping"/>
      <sheetName val="도장수량(하1)"/>
      <sheetName val="주형"/>
      <sheetName val="PILE"/>
      <sheetName val="배관내역"/>
      <sheetName val="산출서양식01"/>
      <sheetName val="내역서(기성청구)"/>
      <sheetName val="960318-1"/>
      <sheetName val="PHC파일 천공 및 항타"/>
      <sheetName val="COA-17"/>
      <sheetName val="C-18"/>
      <sheetName val="FLA"/>
      <sheetName val="원가 (2)"/>
      <sheetName val="가설재손료"/>
      <sheetName val="보도내 "/>
      <sheetName val="내역서변⢳쨁"/>
      <sheetName val="내역서변⢳쉨쨁"/>
      <sheetName val="내역서변⢳쨁"/>
      <sheetName val="내역서변ꙭ _x0000_"/>
      <sheetName val="Assumptions"/>
    </sheetNames>
    <sheetDataSet>
      <sheetData sheetId="0" refreshError="0"/>
      <sheetData sheetId="1" refreshError="0"/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0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0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0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0"/>
      <sheetData sheetId="1784" refreshError="0"/>
      <sheetData sheetId="1785" refreshError="0"/>
      <sheetData sheetId="1786" refreshError="0"/>
      <sheetData sheetId="1787" refreshError="0"/>
      <sheetData sheetId="1788" refreshError="0"/>
      <sheetData sheetId="1789" refreshError="0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0"/>
      <sheetData sheetId="1797" refreshError="0"/>
      <sheetData sheetId="1798" refreshError="0"/>
      <sheetData sheetId="1799" refreshError="0"/>
      <sheetData sheetId="1800" refreshError="0"/>
      <sheetData sheetId="1801" refreshError="0"/>
      <sheetData sheetId="1802" refreshError="0"/>
      <sheetData sheetId="1803" refreshError="0"/>
      <sheetData sheetId="1804" refreshError="0"/>
      <sheetData sheetId="1805" refreshError="0"/>
      <sheetData sheetId="1806" refreshError="0"/>
      <sheetData sheetId="1807" refreshError="0"/>
      <sheetData sheetId="1808" refreshError="0"/>
      <sheetData sheetId="1809" refreshError="0"/>
      <sheetData sheetId="1810" refreshError="0"/>
      <sheetData sheetId="1811" refreshError="0"/>
      <sheetData sheetId="1812" refreshError="0"/>
      <sheetData sheetId="1813" refreshError="0"/>
      <sheetData sheetId="1814" refreshError="0"/>
      <sheetData sheetId="1815" refreshError="0"/>
      <sheetData sheetId="1816" refreshError="0"/>
      <sheetData sheetId="1817" refreshError="0"/>
      <sheetData sheetId="1818" refreshError="0"/>
      <sheetData sheetId="1819" refreshError="0"/>
      <sheetData sheetId="1820" refreshError="0"/>
      <sheetData sheetId="1821" refreshError="0"/>
      <sheetData sheetId="1822" refreshError="0"/>
      <sheetData sheetId="1823" refreshError="0"/>
      <sheetData sheetId="1824" refreshError="0"/>
      <sheetData sheetId="1825" refreshError="0"/>
      <sheetData sheetId="1826" refreshError="0"/>
      <sheetData sheetId="1827" refreshError="0"/>
      <sheetData sheetId="1828" refreshError="0"/>
      <sheetData sheetId="1829" refreshError="0"/>
      <sheetData sheetId="1830" refreshError="0"/>
      <sheetData sheetId="1831" refreshError="0"/>
      <sheetData sheetId="1832" refreshError="0"/>
      <sheetData sheetId="1833" refreshError="0"/>
      <sheetData sheetId="1834" refreshError="0"/>
      <sheetData sheetId="1835" refreshError="0"/>
      <sheetData sheetId="1836" refreshError="0"/>
      <sheetData sheetId="1837" refreshError="0"/>
      <sheetData sheetId="1838" refreshError="0"/>
      <sheetData sheetId="1839" refreshError="0"/>
      <sheetData sheetId="1840" refreshError="0"/>
      <sheetData sheetId="1841" refreshError="0"/>
      <sheetData sheetId="1842" refreshError="0"/>
      <sheetData sheetId="1843" refreshError="0"/>
      <sheetData sheetId="1844" refreshError="0"/>
      <sheetData sheetId="1845" refreshError="0"/>
      <sheetData sheetId="1846" refreshError="0"/>
      <sheetData sheetId="1847" refreshError="0"/>
      <sheetData sheetId="1848" refreshError="0"/>
      <sheetData sheetId="1849" refreshError="0"/>
      <sheetData sheetId="1850" refreshError="0"/>
      <sheetData sheetId="1851" refreshError="0"/>
      <sheetData sheetId="1852" refreshError="0"/>
      <sheetData sheetId="1853" refreshError="0"/>
      <sheetData sheetId="1854" refreshError="0"/>
      <sheetData sheetId="1855" refreshError="0"/>
      <sheetData sheetId="1856" refreshError="0"/>
      <sheetData sheetId="1857" refreshError="0"/>
      <sheetData sheetId="1858" refreshError="0"/>
      <sheetData sheetId="1859" refreshError="0"/>
      <sheetData sheetId="1860" refreshError="0"/>
      <sheetData sheetId="1861" refreshError="0"/>
      <sheetData sheetId="1862" refreshError="0"/>
      <sheetData sheetId="1863" refreshError="0"/>
      <sheetData sheetId="1864" refreshError="0"/>
      <sheetData sheetId="1865" refreshError="0"/>
      <sheetData sheetId="1866" refreshError="0"/>
      <sheetData sheetId="1867" refreshError="0"/>
      <sheetData sheetId="1868" refreshError="0"/>
      <sheetData sheetId="1869" refreshError="0"/>
      <sheetData sheetId="1870" refreshError="0"/>
      <sheetData sheetId="1871" refreshError="0"/>
      <sheetData sheetId="1872" refreshError="0"/>
      <sheetData sheetId="1873" refreshError="0"/>
      <sheetData sheetId="1874" refreshError="0"/>
      <sheetData sheetId="1875" refreshError="0"/>
      <sheetData sheetId="1876" refreshError="0"/>
      <sheetData sheetId="1877" refreshError="0"/>
      <sheetData sheetId="1878" refreshError="0"/>
      <sheetData sheetId="1879" refreshError="0"/>
      <sheetData sheetId="1880" refreshError="0"/>
      <sheetData sheetId="1881" refreshError="0"/>
      <sheetData sheetId="1882" refreshError="0"/>
      <sheetData sheetId="1883" refreshError="0"/>
      <sheetData sheetId="1884" refreshError="0"/>
      <sheetData sheetId="1885" refreshError="0"/>
      <sheetData sheetId="1886" refreshError="0"/>
      <sheetData sheetId="1887" refreshError="0"/>
      <sheetData sheetId="1888" refreshError="0"/>
      <sheetData sheetId="1889" refreshError="0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0"/>
      <sheetData sheetId="1902" refreshError="0"/>
      <sheetData sheetId="1903" refreshError="0"/>
      <sheetData sheetId="1904" refreshError="0"/>
      <sheetData sheetId="1905" refreshError="0"/>
      <sheetData sheetId="1906" refreshError="0"/>
      <sheetData sheetId="1907" refreshError="0"/>
      <sheetData sheetId="1908" refreshError="0"/>
      <sheetData sheetId="1909" refreshError="0"/>
      <sheetData sheetId="1910" refreshError="0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0"/>
      <sheetData sheetId="2002" refreshError="0"/>
      <sheetData sheetId="2003" refreshError="0"/>
      <sheetData sheetId="2004" refreshError="0"/>
      <sheetData sheetId="2005" refreshError="0"/>
      <sheetData sheetId="2006" refreshError="0"/>
      <sheetData sheetId="2007" refreshError="0"/>
      <sheetData sheetId="2008" refreshError="0"/>
      <sheetData sheetId="2009" refreshError="0"/>
      <sheetData sheetId="2010" refreshError="1"/>
      <sheetData sheetId="2011" refreshError="1"/>
      <sheetData sheetId="2012" refreshError="1"/>
      <sheetData sheetId="2013" refreshError="0"/>
      <sheetData sheetId="2014" refreshError="0"/>
      <sheetData sheetId="2015" refreshError="0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0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0"/>
      <sheetData sheetId="2096" refreshError="0"/>
      <sheetData sheetId="2097" refreshError="0"/>
      <sheetData sheetId="2098" refreshError="0"/>
      <sheetData sheetId="2099" refreshError="0"/>
      <sheetData sheetId="2100" refreshError="0"/>
      <sheetData sheetId="2101" refreshError="0"/>
      <sheetData sheetId="2102" refreshError="0"/>
      <sheetData sheetId="2103" refreshError="0"/>
      <sheetData sheetId="2104" refreshError="0"/>
      <sheetData sheetId="2105" refreshError="0"/>
      <sheetData sheetId="2106" refreshError="0"/>
      <sheetData sheetId="2107" refreshError="0"/>
      <sheetData sheetId="2108" refreshError="0"/>
      <sheetData sheetId="2109" refreshError="0"/>
      <sheetData sheetId="2110" refreshError="1"/>
      <sheetData sheetId="2111" refreshError="1"/>
      <sheetData sheetId="2112" refreshError="1"/>
      <sheetData sheetId="2113" refreshError="1"/>
      <sheetData sheetId="2114" refreshError="0"/>
      <sheetData sheetId="2115" refreshError="0"/>
      <sheetData sheetId="2116" refreshError="0"/>
      <sheetData sheetId="2117" refreshError="0"/>
      <sheetData sheetId="2118" refreshError="0"/>
      <sheetData sheetId="2119" refreshError="0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0"/>
      <sheetData sheetId="2147" refreshError="0"/>
      <sheetData sheetId="2148" refreshError="0"/>
      <sheetData sheetId="2149" refreshError="0"/>
      <sheetData sheetId="2150" refreshError="0"/>
      <sheetData sheetId="2151" refreshError="0"/>
      <sheetData sheetId="2152" refreshError="0"/>
      <sheetData sheetId="2153" refreshError="0"/>
      <sheetData sheetId="2154" refreshError="0"/>
      <sheetData sheetId="2155" refreshError="0"/>
      <sheetData sheetId="2156" refreshError="0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0"/>
      <sheetData sheetId="2275" refreshError="0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0"/>
      <sheetData sheetId="2526" refreshError="0"/>
      <sheetData sheetId="2527" refreshError="0"/>
      <sheetData sheetId="2528" refreshError="0"/>
      <sheetData sheetId="2529" refreshError="0"/>
      <sheetData sheetId="2530" refreshError="0"/>
      <sheetData sheetId="2531" refreshError="0"/>
      <sheetData sheetId="2532" refreshError="0"/>
      <sheetData sheetId="2533" refreshError="0"/>
      <sheetData sheetId="2534" refreshError="0"/>
      <sheetData sheetId="2535" refreshError="0"/>
      <sheetData sheetId="2536" refreshError="0"/>
      <sheetData sheetId="2537" refreshError="0"/>
      <sheetData sheetId="2538" refreshError="0"/>
      <sheetData sheetId="2539" refreshError="0"/>
      <sheetData sheetId="2540" refreshError="0"/>
      <sheetData sheetId="2541" refreshError="0"/>
      <sheetData sheetId="2542" refreshError="0"/>
      <sheetData sheetId="2543" refreshError="0"/>
      <sheetData sheetId="2544" refreshError="0"/>
      <sheetData sheetId="2545" refreshError="0"/>
      <sheetData sheetId="2546" refreshError="0"/>
      <sheetData sheetId="2547" refreshError="0"/>
      <sheetData sheetId="2548" refreshError="0"/>
      <sheetData sheetId="2549" refreshError="0"/>
      <sheetData sheetId="2550" refreshError="0"/>
      <sheetData sheetId="2551" refreshError="0"/>
      <sheetData sheetId="2552" refreshError="0"/>
      <sheetData sheetId="2553" refreshError="0"/>
      <sheetData sheetId="2554" refreshError="0"/>
      <sheetData sheetId="2555" refreshError="0"/>
      <sheetData sheetId="2556" refreshError="0"/>
      <sheetData sheetId="2557" refreshError="0"/>
      <sheetData sheetId="2558" refreshError="0"/>
      <sheetData sheetId="2559" refreshError="0"/>
      <sheetData sheetId="2560" refreshError="0"/>
      <sheetData sheetId="2561" refreshError="0"/>
      <sheetData sheetId="2562" refreshError="0"/>
      <sheetData sheetId="2563" refreshError="0"/>
      <sheetData sheetId="2564" refreshError="0"/>
      <sheetData sheetId="2565" refreshError="0"/>
      <sheetData sheetId="2566" refreshError="0"/>
      <sheetData sheetId="2567" refreshError="0"/>
      <sheetData sheetId="2568" refreshError="0"/>
      <sheetData sheetId="2569" refreshError="0"/>
      <sheetData sheetId="2570" refreshError="0"/>
      <sheetData sheetId="2571" refreshError="0"/>
      <sheetData sheetId="2572" refreshError="0"/>
      <sheetData sheetId="2573" refreshError="0"/>
      <sheetData sheetId="2574" refreshError="0"/>
      <sheetData sheetId="2575" refreshError="0"/>
      <sheetData sheetId="2576" refreshError="0"/>
      <sheetData sheetId="2577" refreshError="0"/>
      <sheetData sheetId="2578" refreshError="0"/>
      <sheetData sheetId="2579" refreshError="0"/>
      <sheetData sheetId="2580" refreshError="0"/>
      <sheetData sheetId="2581" refreshError="0"/>
      <sheetData sheetId="2582" refreshError="0"/>
      <sheetData sheetId="2583" refreshError="0"/>
      <sheetData sheetId="2584" refreshError="0"/>
      <sheetData sheetId="2585" refreshError="0"/>
      <sheetData sheetId="2586" refreshError="0"/>
      <sheetData sheetId="2587" refreshError="0"/>
      <sheetData sheetId="2588" refreshError="0"/>
      <sheetData sheetId="2589" refreshError="0"/>
      <sheetData sheetId="2590" refreshError="0"/>
      <sheetData sheetId="2591" refreshError="0"/>
      <sheetData sheetId="2592" refreshError="0"/>
      <sheetData sheetId="2593" refreshError="0"/>
      <sheetData sheetId="2594" refreshError="0"/>
      <sheetData sheetId="2595" refreshError="0"/>
      <sheetData sheetId="2596" refreshError="0"/>
      <sheetData sheetId="2597" refreshError="0"/>
      <sheetData sheetId="2598" refreshError="0"/>
      <sheetData sheetId="2599" refreshError="0"/>
      <sheetData sheetId="2600" refreshError="0"/>
      <sheetData sheetId="2601" refreshError="0"/>
      <sheetData sheetId="2602" refreshError="0"/>
      <sheetData sheetId="2603" refreshError="0"/>
      <sheetData sheetId="2604" refreshError="0"/>
      <sheetData sheetId="2605" refreshError="0"/>
      <sheetData sheetId="2606" refreshError="0"/>
      <sheetData sheetId="2607" refreshError="0"/>
      <sheetData sheetId="2608" refreshError="0"/>
      <sheetData sheetId="2609" refreshError="0"/>
      <sheetData sheetId="2610" refreshError="0"/>
      <sheetData sheetId="2611" refreshError="0"/>
      <sheetData sheetId="2612" refreshError="0"/>
      <sheetData sheetId="2613" refreshError="0"/>
      <sheetData sheetId="2614" refreshError="0"/>
      <sheetData sheetId="2615" refreshError="0"/>
      <sheetData sheetId="2616" refreshError="0"/>
      <sheetData sheetId="2617" refreshError="0"/>
      <sheetData sheetId="2618" refreshError="0"/>
      <sheetData sheetId="2619" refreshError="0"/>
      <sheetData sheetId="2620" refreshError="0"/>
      <sheetData sheetId="2621" refreshError="0"/>
      <sheetData sheetId="2622" refreshError="0"/>
      <sheetData sheetId="2623" refreshError="0"/>
      <sheetData sheetId="2624" refreshError="0"/>
      <sheetData sheetId="2625" refreshError="0"/>
      <sheetData sheetId="2626" refreshError="0"/>
      <sheetData sheetId="2627" refreshError="0"/>
      <sheetData sheetId="2628" refreshError="0"/>
      <sheetData sheetId="2629" refreshError="0"/>
      <sheetData sheetId="2630" refreshError="0"/>
      <sheetData sheetId="2631" refreshError="0"/>
      <sheetData sheetId="2632" refreshError="0"/>
      <sheetData sheetId="2633" refreshError="0"/>
      <sheetData sheetId="2634" refreshError="0"/>
      <sheetData sheetId="2635" refreshError="0"/>
      <sheetData sheetId="2636" refreshError="0"/>
      <sheetData sheetId="2637" refreshError="0"/>
      <sheetData sheetId="2638" refreshError="0"/>
      <sheetData sheetId="2639" refreshError="0"/>
      <sheetData sheetId="2640" refreshError="0"/>
      <sheetData sheetId="2641" refreshError="0"/>
      <sheetData sheetId="2642" refreshError="0"/>
      <sheetData sheetId="2643" refreshError="0"/>
      <sheetData sheetId="2644" refreshError="0"/>
      <sheetData sheetId="2645" refreshError="0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0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0"/>
      <sheetData sheetId="2684" refreshError="0"/>
      <sheetData sheetId="2685" refreshError="0"/>
      <sheetData sheetId="2686" refreshError="1"/>
      <sheetData sheetId="2687" refreshError="0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0"/>
      <sheetData sheetId="2699" refreshError="0"/>
      <sheetData sheetId="2700" refreshError="0"/>
      <sheetData sheetId="2701" refreshError="0"/>
      <sheetData sheetId="2702" refreshError="0"/>
      <sheetData sheetId="2703" refreshError="0"/>
      <sheetData sheetId="2704" refreshError="0"/>
      <sheetData sheetId="2705" refreshError="0"/>
      <sheetData sheetId="2706" refreshError="0"/>
      <sheetData sheetId="2707" refreshError="0"/>
      <sheetData sheetId="2708" refreshError="0"/>
      <sheetData sheetId="2709" refreshError="1"/>
      <sheetData sheetId="2710" refreshError="0"/>
      <sheetData sheetId="2711" refreshError="1"/>
      <sheetData sheetId="2712" refreshError="0"/>
      <sheetData sheetId="2713" refreshError="1"/>
      <sheetData sheetId="2714" refreshError="0"/>
      <sheetData sheetId="2715" refreshError="0"/>
      <sheetData sheetId="2716" refreshError="0"/>
      <sheetData sheetId="2717" refreshError="0"/>
      <sheetData sheetId="2718" refreshError="0"/>
      <sheetData sheetId="2719" refreshError="0"/>
      <sheetData sheetId="2720" refreshError="0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0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0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0"/>
      <sheetData sheetId="2812" refreshError="1"/>
      <sheetData sheetId="2813" refreshError="0"/>
      <sheetData sheetId="2814" refreshError="0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0"/>
      <sheetData sheetId="2826" refreshError="0"/>
      <sheetData sheetId="2827" refreshError="1"/>
      <sheetData sheetId="2828" refreshError="1"/>
      <sheetData sheetId="2829" refreshError="0"/>
      <sheetData sheetId="2830" refreshError="0"/>
      <sheetData sheetId="2831" refreshError="0"/>
      <sheetData sheetId="2832" refreshError="0"/>
      <sheetData sheetId="2833" refreshError="0"/>
      <sheetData sheetId="2834" refreshError="0"/>
      <sheetData sheetId="2835" refreshError="1"/>
      <sheetData sheetId="2836" refreshError="0"/>
      <sheetData sheetId="2837" refreshError="1"/>
      <sheetData sheetId="2838" refreshError="0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0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0"/>
      <sheetData sheetId="2880" refreshError="0"/>
      <sheetData sheetId="2881" refreshError="0"/>
      <sheetData sheetId="2882" refreshError="0"/>
      <sheetData sheetId="2883" refreshError="0"/>
      <sheetData sheetId="2884" refreshError="1"/>
      <sheetData sheetId="2885" refreshError="1"/>
      <sheetData sheetId="2886" refreshError="1"/>
      <sheetData sheetId="2887" refreshError="0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0"/>
      <sheetData sheetId="2902" refreshError="0"/>
      <sheetData sheetId="2903" refreshError="0"/>
      <sheetData sheetId="2904" refreshError="0"/>
      <sheetData sheetId="2905" refreshError="0"/>
      <sheetData sheetId="2906" refreshError="0"/>
      <sheetData sheetId="2907" refreshError="0"/>
      <sheetData sheetId="2908" refreshError="0"/>
      <sheetData sheetId="2909" refreshError="0"/>
      <sheetData sheetId="2910" refreshError="0"/>
      <sheetData sheetId="2911" refreshError="0"/>
      <sheetData sheetId="2912" refreshError="0"/>
      <sheetData sheetId="2913" refreshError="0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0"/>
      <sheetData sheetId="3006" refreshError="0"/>
      <sheetData sheetId="3007" refreshError="0"/>
      <sheetData sheetId="3008" refreshError="0"/>
      <sheetData sheetId="3009" refreshError="0"/>
      <sheetData sheetId="3010" refreshError="0"/>
      <sheetData sheetId="3011" refreshError="1"/>
      <sheetData sheetId="3012" refreshError="0"/>
      <sheetData sheetId="3013" refreshError="0"/>
      <sheetData sheetId="3014" refreshError="0"/>
      <sheetData sheetId="3015" refreshError="0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0"/>
      <sheetData sheetId="3026" refreshError="0"/>
      <sheetData sheetId="3027" refreshError="0"/>
      <sheetData sheetId="3028" refreshError="0"/>
      <sheetData sheetId="3029" refreshError="0"/>
      <sheetData sheetId="3030" refreshError="0"/>
      <sheetData sheetId="3031" refreshError="0"/>
      <sheetData sheetId="3032" refreshError="0"/>
      <sheetData sheetId="3033" refreshError="0"/>
      <sheetData sheetId="3034" refreshError="0"/>
      <sheetData sheetId="3035" refreshError="0"/>
      <sheetData sheetId="3036" refreshError="0"/>
      <sheetData sheetId="3037" refreshError="0"/>
      <sheetData sheetId="3038" refreshError="0"/>
      <sheetData sheetId="3039" refreshError="0"/>
      <sheetData sheetId="3040" refreshError="0"/>
      <sheetData sheetId="3041" refreshError="0"/>
      <sheetData sheetId="3042" refreshError="0"/>
      <sheetData sheetId="3043" refreshError="0"/>
      <sheetData sheetId="3044" refreshError="0"/>
      <sheetData sheetId="3045" refreshError="0"/>
      <sheetData sheetId="3046" refreshError="0"/>
      <sheetData sheetId="3047" refreshError="0"/>
      <sheetData sheetId="3048" refreshError="0"/>
      <sheetData sheetId="3049" refreshError="0"/>
      <sheetData sheetId="3050" refreshError="0"/>
      <sheetData sheetId="3051" refreshError="0"/>
      <sheetData sheetId="3052" refreshError="0"/>
      <sheetData sheetId="3053" refreshError="0"/>
      <sheetData sheetId="3054" refreshError="0"/>
      <sheetData sheetId="3055" refreshError="0"/>
      <sheetData sheetId="3056" refreshError="0"/>
      <sheetData sheetId="3057" refreshError="0"/>
      <sheetData sheetId="3058" refreshError="0"/>
      <sheetData sheetId="3059" refreshError="0"/>
      <sheetData sheetId="3060" refreshError="0"/>
      <sheetData sheetId="3061" refreshError="0"/>
      <sheetData sheetId="3062" refreshError="0"/>
      <sheetData sheetId="3063" refreshError="0"/>
      <sheetData sheetId="3064" refreshError="0"/>
      <sheetData sheetId="3065" refreshError="0"/>
      <sheetData sheetId="3066" refreshError="0"/>
      <sheetData sheetId="3067" refreshError="0"/>
      <sheetData sheetId="3068" refreshError="0"/>
      <sheetData sheetId="3069" refreshError="0"/>
      <sheetData sheetId="3070" refreshError="0"/>
      <sheetData sheetId="3071" refreshError="0"/>
      <sheetData sheetId="3072" refreshError="0"/>
      <sheetData sheetId="3073" refreshError="0"/>
      <sheetData sheetId="3074" refreshError="0"/>
      <sheetData sheetId="3075" refreshError="0"/>
      <sheetData sheetId="3076" refreshError="0"/>
      <sheetData sheetId="3077" refreshError="0"/>
      <sheetData sheetId="3078" refreshError="0"/>
      <sheetData sheetId="3079" refreshError="0"/>
      <sheetData sheetId="3080" refreshError="0"/>
      <sheetData sheetId="3081" refreshError="0"/>
      <sheetData sheetId="3082" refreshError="0"/>
      <sheetData sheetId="3083" refreshError="0"/>
      <sheetData sheetId="3084" refreshError="0"/>
      <sheetData sheetId="3085" refreshError="0"/>
      <sheetData sheetId="3086" refreshError="0"/>
      <sheetData sheetId="3087" refreshError="0"/>
      <sheetData sheetId="3088" refreshError="0"/>
      <sheetData sheetId="3089" refreshError="0"/>
      <sheetData sheetId="3090" refreshError="0"/>
      <sheetData sheetId="3091" refreshError="0"/>
      <sheetData sheetId="3092" refreshError="0"/>
      <sheetData sheetId="3093" refreshError="0"/>
      <sheetData sheetId="3094" refreshError="0"/>
      <sheetData sheetId="3095" refreshError="0"/>
      <sheetData sheetId="3096" refreshError="0"/>
      <sheetData sheetId="3097" refreshError="0"/>
      <sheetData sheetId="3098" refreshError="0"/>
      <sheetData sheetId="3099" refreshError="0"/>
      <sheetData sheetId="3100" refreshError="0"/>
      <sheetData sheetId="3101" refreshError="0"/>
      <sheetData sheetId="3102" refreshError="0"/>
      <sheetData sheetId="3103" refreshError="0"/>
      <sheetData sheetId="3104" refreshError="0"/>
      <sheetData sheetId="3105" refreshError="0"/>
      <sheetData sheetId="3106" refreshError="0"/>
      <sheetData sheetId="3107" refreshError="0"/>
      <sheetData sheetId="3108" refreshError="0"/>
      <sheetData sheetId="3109" refreshError="0"/>
      <sheetData sheetId="3110" refreshError="0"/>
      <sheetData sheetId="3111" refreshError="0"/>
      <sheetData sheetId="3112" refreshError="0"/>
      <sheetData sheetId="3113" refreshError="0"/>
      <sheetData sheetId="3114" refreshError="0"/>
      <sheetData sheetId="3115" refreshError="0"/>
      <sheetData sheetId="3116" refreshError="0"/>
      <sheetData sheetId="3117" refreshError="0"/>
      <sheetData sheetId="3118" refreshError="0"/>
      <sheetData sheetId="3119" refreshError="0"/>
      <sheetData sheetId="3120" refreshError="0"/>
      <sheetData sheetId="3121" refreshError="0"/>
      <sheetData sheetId="3122" refreshError="0"/>
      <sheetData sheetId="3123" refreshError="0"/>
      <sheetData sheetId="3124" refreshError="0"/>
      <sheetData sheetId="3125" refreshError="0"/>
      <sheetData sheetId="3126" refreshError="0"/>
      <sheetData sheetId="3127" refreshError="0"/>
      <sheetData sheetId="3128" refreshError="0"/>
      <sheetData sheetId="3129" refreshError="0"/>
      <sheetData sheetId="3130" refreshError="0"/>
      <sheetData sheetId="3131" refreshError="0"/>
      <sheetData sheetId="3132" refreshError="0"/>
      <sheetData sheetId="3133" refreshError="0"/>
      <sheetData sheetId="3134" refreshError="0"/>
      <sheetData sheetId="3135" refreshError="0"/>
      <sheetData sheetId="3136" refreshError="0"/>
      <sheetData sheetId="3137" refreshError="0"/>
      <sheetData sheetId="3138" refreshError="0"/>
      <sheetData sheetId="3139" refreshError="0"/>
      <sheetData sheetId="3140" refreshError="0"/>
      <sheetData sheetId="3141" refreshError="0"/>
      <sheetData sheetId="3142" refreshError="0"/>
      <sheetData sheetId="3143" refreshError="0"/>
      <sheetData sheetId="3144" refreshError="0"/>
      <sheetData sheetId="3145" refreshError="0"/>
      <sheetData sheetId="3146" refreshError="0"/>
      <sheetData sheetId="3147" refreshError="0"/>
      <sheetData sheetId="3148" refreshError="0"/>
      <sheetData sheetId="3149" refreshError="0"/>
      <sheetData sheetId="3150" refreshError="0"/>
      <sheetData sheetId="3151" refreshError="0"/>
      <sheetData sheetId="3152" refreshError="0"/>
      <sheetData sheetId="3153" refreshError="0"/>
      <sheetData sheetId="3154" refreshError="0"/>
      <sheetData sheetId="3155" refreshError="0"/>
      <sheetData sheetId="3156" refreshError="0"/>
      <sheetData sheetId="3157" refreshError="0"/>
      <sheetData sheetId="3158" refreshError="0"/>
      <sheetData sheetId="3159" refreshError="0"/>
      <sheetData sheetId="3160" refreshError="0"/>
      <sheetData sheetId="3161" refreshError="0"/>
      <sheetData sheetId="3162" refreshError="0"/>
      <sheetData sheetId="3163" refreshError="0"/>
      <sheetData sheetId="3164" refreshError="0"/>
      <sheetData sheetId="3165" refreshError="0"/>
      <sheetData sheetId="3166" refreshError="0"/>
      <sheetData sheetId="3167" refreshError="0"/>
      <sheetData sheetId="3168" refreshError="0"/>
      <sheetData sheetId="3169" refreshError="0"/>
      <sheetData sheetId="3170" refreshError="0"/>
      <sheetData sheetId="3171" refreshError="0"/>
      <sheetData sheetId="3172" refreshError="0"/>
      <sheetData sheetId="3173" refreshError="0"/>
      <sheetData sheetId="3174" refreshError="0"/>
      <sheetData sheetId="3175" refreshError="0"/>
      <sheetData sheetId="3176" refreshError="0"/>
      <sheetData sheetId="3177" refreshError="0"/>
      <sheetData sheetId="3178" refreshError="0"/>
      <sheetData sheetId="3179" refreshError="0"/>
      <sheetData sheetId="3180" refreshError="0"/>
      <sheetData sheetId="3181" refreshError="0"/>
      <sheetData sheetId="3182" refreshError="0"/>
      <sheetData sheetId="3183" refreshError="0"/>
      <sheetData sheetId="3184" refreshError="0"/>
      <sheetData sheetId="3185" refreshError="0"/>
      <sheetData sheetId="3186" refreshError="0"/>
      <sheetData sheetId="3187" refreshError="0"/>
      <sheetData sheetId="3188" refreshError="0"/>
      <sheetData sheetId="3189" refreshError="0"/>
      <sheetData sheetId="3190" refreshError="0"/>
      <sheetData sheetId="3191" refreshError="0"/>
      <sheetData sheetId="3192" refreshError="0"/>
      <sheetData sheetId="3193" refreshError="0"/>
      <sheetData sheetId="3194" refreshError="0"/>
      <sheetData sheetId="3195" refreshError="0"/>
      <sheetData sheetId="3196" refreshError="0"/>
      <sheetData sheetId="3197" refreshError="0"/>
      <sheetData sheetId="3198" refreshError="0"/>
      <sheetData sheetId="3199" refreshError="0"/>
      <sheetData sheetId="3200" refreshError="0"/>
      <sheetData sheetId="3201" refreshError="0"/>
      <sheetData sheetId="3202" refreshError="0"/>
      <sheetData sheetId="3203" refreshError="0"/>
      <sheetData sheetId="3204" refreshError="0"/>
      <sheetData sheetId="3205" refreshError="0"/>
      <sheetData sheetId="3206" refreshError="0"/>
      <sheetData sheetId="3207" refreshError="0"/>
      <sheetData sheetId="3208" refreshError="0"/>
      <sheetData sheetId="3209" refreshError="0"/>
      <sheetData sheetId="3210" refreshError="0"/>
      <sheetData sheetId="3211" refreshError="0"/>
      <sheetData sheetId="3212" refreshError="0"/>
      <sheetData sheetId="3213" refreshError="0"/>
      <sheetData sheetId="3214" refreshError="0"/>
      <sheetData sheetId="3215" refreshError="0"/>
      <sheetData sheetId="3216" refreshError="0"/>
      <sheetData sheetId="3217" refreshError="0"/>
      <sheetData sheetId="3218" refreshError="0"/>
      <sheetData sheetId="3219" refreshError="0"/>
      <sheetData sheetId="3220" refreshError="0"/>
      <sheetData sheetId="3221" refreshError="0"/>
      <sheetData sheetId="3222" refreshError="0"/>
      <sheetData sheetId="3223" refreshError="0"/>
      <sheetData sheetId="3224" refreshError="0"/>
      <sheetData sheetId="3225" refreshError="0"/>
      <sheetData sheetId="3226" refreshError="0"/>
      <sheetData sheetId="3227" refreshError="0"/>
      <sheetData sheetId="3228" refreshError="0"/>
      <sheetData sheetId="3229" refreshError="0"/>
      <sheetData sheetId="3230" refreshError="0"/>
      <sheetData sheetId="3231" refreshError="0"/>
      <sheetData sheetId="3232" refreshError="0"/>
      <sheetData sheetId="3233" refreshError="0"/>
      <sheetData sheetId="3234" refreshError="0"/>
      <sheetData sheetId="3235" refreshError="0"/>
      <sheetData sheetId="3236" refreshError="0"/>
      <sheetData sheetId="3237" refreshError="0"/>
      <sheetData sheetId="3238" refreshError="0"/>
      <sheetData sheetId="3239" refreshError="0"/>
      <sheetData sheetId="3240" refreshError="0"/>
      <sheetData sheetId="3241" refreshError="0"/>
      <sheetData sheetId="3242" refreshError="0"/>
      <sheetData sheetId="3243" refreshError="0"/>
      <sheetData sheetId="3244" refreshError="0"/>
      <sheetData sheetId="3245" refreshError="0"/>
      <sheetData sheetId="3246" refreshError="0"/>
      <sheetData sheetId="3247" refreshError="0"/>
      <sheetData sheetId="3248" refreshError="0"/>
      <sheetData sheetId="3249" refreshError="0"/>
      <sheetData sheetId="3250" refreshError="0"/>
      <sheetData sheetId="3251" refreshError="0"/>
      <sheetData sheetId="3252" refreshError="0"/>
      <sheetData sheetId="3253" refreshError="0"/>
      <sheetData sheetId="3254" refreshError="0"/>
      <sheetData sheetId="3255" refreshError="0"/>
      <sheetData sheetId="3256" refreshError="0"/>
      <sheetData sheetId="3257" refreshError="0"/>
      <sheetData sheetId="3258" refreshError="0"/>
      <sheetData sheetId="3259" refreshError="0"/>
      <sheetData sheetId="3260" refreshError="0"/>
      <sheetData sheetId="3261" refreshError="0"/>
      <sheetData sheetId="3262" refreshError="0"/>
      <sheetData sheetId="3263" refreshError="0"/>
      <sheetData sheetId="3264" refreshError="0"/>
      <sheetData sheetId="3265" refreshError="0"/>
      <sheetData sheetId="3266" refreshError="0"/>
      <sheetData sheetId="3267" refreshError="0"/>
      <sheetData sheetId="3268" refreshError="0"/>
      <sheetData sheetId="3269" refreshError="0"/>
      <sheetData sheetId="3270" refreshError="0"/>
      <sheetData sheetId="3271" refreshError="0"/>
      <sheetData sheetId="3272" refreshError="0"/>
      <sheetData sheetId="3273" refreshError="0"/>
      <sheetData sheetId="3274" refreshError="0"/>
      <sheetData sheetId="3275" refreshError="0"/>
      <sheetData sheetId="3276" refreshError="0"/>
      <sheetData sheetId="3277" refreshError="0"/>
      <sheetData sheetId="3278" refreshError="0"/>
      <sheetData sheetId="3279" refreshError="0"/>
      <sheetData sheetId="3280" refreshError="0"/>
      <sheetData sheetId="3281" refreshError="0"/>
      <sheetData sheetId="3282" refreshError="0"/>
      <sheetData sheetId="3283" refreshError="0"/>
      <sheetData sheetId="3284" refreshError="0"/>
      <sheetData sheetId="3285" refreshError="0"/>
      <sheetData sheetId="3286" refreshError="0"/>
      <sheetData sheetId="3287" refreshError="0"/>
      <sheetData sheetId="3288" refreshError="0"/>
      <sheetData sheetId="3289" refreshError="0"/>
      <sheetData sheetId="3290" refreshError="0"/>
      <sheetData sheetId="3291" refreshError="0"/>
      <sheetData sheetId="3292" refreshError="0"/>
      <sheetData sheetId="3293" refreshError="0"/>
      <sheetData sheetId="3294" refreshError="0"/>
      <sheetData sheetId="3295" refreshError="0"/>
      <sheetData sheetId="3296" refreshError="0"/>
      <sheetData sheetId="3297" refreshError="0"/>
      <sheetData sheetId="3298" refreshError="0"/>
      <sheetData sheetId="3299" refreshError="0"/>
      <sheetData sheetId="3300" refreshError="0"/>
      <sheetData sheetId="3301" refreshError="0"/>
      <sheetData sheetId="3302" refreshError="0"/>
      <sheetData sheetId="3303" refreshError="0"/>
      <sheetData sheetId="3304" refreshError="0"/>
      <sheetData sheetId="3305" refreshError="0"/>
      <sheetData sheetId="3306" refreshError="0"/>
      <sheetData sheetId="3307" refreshError="0"/>
      <sheetData sheetId="3308" refreshError="0"/>
      <sheetData sheetId="3309" refreshError="0"/>
      <sheetData sheetId="3310" refreshError="0"/>
      <sheetData sheetId="3311" refreshError="0"/>
      <sheetData sheetId="3312" refreshError="0"/>
      <sheetData sheetId="3313" refreshError="0"/>
      <sheetData sheetId="3314" refreshError="0"/>
      <sheetData sheetId="3315" refreshError="0"/>
      <sheetData sheetId="3316" refreshError="0"/>
      <sheetData sheetId="3317" refreshError="0"/>
      <sheetData sheetId="3318" refreshError="0"/>
      <sheetData sheetId="3319" refreshError="0"/>
      <sheetData sheetId="3320" refreshError="0"/>
      <sheetData sheetId="3321" refreshError="0"/>
      <sheetData sheetId="3322" refreshError="0"/>
      <sheetData sheetId="3323" refreshError="1"/>
      <sheetData sheetId="3324" refreshError="1"/>
      <sheetData sheetId="3325" refreshError="1"/>
      <sheetData sheetId="3326" refreshError="0"/>
      <sheetData sheetId="3327" refreshError="0"/>
      <sheetData sheetId="3328" refreshError="0"/>
      <sheetData sheetId="3329" refreshError="0"/>
      <sheetData sheetId="3330" refreshError="0"/>
      <sheetData sheetId="3331" refreshError="0"/>
      <sheetData sheetId="3332" refreshError="0"/>
      <sheetData sheetId="3333" refreshError="0"/>
      <sheetData sheetId="3334" refreshError="0"/>
      <sheetData sheetId="3335" refreshError="0"/>
      <sheetData sheetId="3336" refreshError="0"/>
      <sheetData sheetId="3337" refreshError="0"/>
      <sheetData sheetId="3338" refreshError="0"/>
      <sheetData sheetId="3339" refreshError="0"/>
      <sheetData sheetId="3340" refreshError="0"/>
      <sheetData sheetId="3341" refreshError="0"/>
      <sheetData sheetId="3342" refreshError="0"/>
      <sheetData sheetId="3343" refreshError="0"/>
      <sheetData sheetId="3344" refreshError="0"/>
      <sheetData sheetId="3345" refreshError="0"/>
      <sheetData sheetId="3346" refreshError="0"/>
      <sheetData sheetId="3347" refreshError="0"/>
      <sheetData sheetId="3348" refreshError="0"/>
      <sheetData sheetId="3349" refreshError="0"/>
      <sheetData sheetId="3350" refreshError="0"/>
      <sheetData sheetId="3351" refreshError="0"/>
      <sheetData sheetId="3352" refreshError="0"/>
      <sheetData sheetId="3353" refreshError="0"/>
      <sheetData sheetId="3354" refreshError="0"/>
      <sheetData sheetId="3355" refreshError="0"/>
      <sheetData sheetId="3356" refreshError="0"/>
      <sheetData sheetId="3357" refreshError="0"/>
      <sheetData sheetId="3358" refreshError="0"/>
      <sheetData sheetId="3359" refreshError="0"/>
      <sheetData sheetId="3360" refreshError="0"/>
      <sheetData sheetId="3361" refreshError="0"/>
      <sheetData sheetId="3362" refreshError="0"/>
      <sheetData sheetId="3363" refreshError="0"/>
      <sheetData sheetId="3364" refreshError="0"/>
      <sheetData sheetId="3365" refreshError="0"/>
      <sheetData sheetId="3366" refreshError="0"/>
      <sheetData sheetId="3367" refreshError="0"/>
      <sheetData sheetId="3368" refreshError="0"/>
      <sheetData sheetId="3369" refreshError="0"/>
      <sheetData sheetId="3370" refreshError="0"/>
      <sheetData sheetId="3371" refreshError="0"/>
      <sheetData sheetId="3372" refreshError="0"/>
      <sheetData sheetId="3373" refreshError="0"/>
      <sheetData sheetId="3374" refreshError="0"/>
      <sheetData sheetId="3375" refreshError="0"/>
      <sheetData sheetId="3376" refreshError="0"/>
      <sheetData sheetId="3377" refreshError="0"/>
      <sheetData sheetId="3378" refreshError="0"/>
      <sheetData sheetId="3379" refreshError="0"/>
      <sheetData sheetId="3380" refreshError="0"/>
      <sheetData sheetId="3381" refreshError="0"/>
      <sheetData sheetId="3382" refreshError="0"/>
      <sheetData sheetId="3383" refreshError="0"/>
      <sheetData sheetId="3384" refreshError="0"/>
      <sheetData sheetId="3385" refreshError="0"/>
      <sheetData sheetId="3386" refreshError="0"/>
      <sheetData sheetId="3387" refreshError="0"/>
      <sheetData sheetId="3388" refreshError="0"/>
      <sheetData sheetId="3389" refreshError="0"/>
      <sheetData sheetId="3390" refreshError="0"/>
      <sheetData sheetId="3391" refreshError="0"/>
      <sheetData sheetId="3392" refreshError="0"/>
      <sheetData sheetId="3393" refreshError="0"/>
      <sheetData sheetId="3394" refreshError="0"/>
      <sheetData sheetId="3395" refreshError="0"/>
      <sheetData sheetId="3396" refreshError="0"/>
      <sheetData sheetId="3397" refreshError="0"/>
      <sheetData sheetId="3398" refreshError="0"/>
      <sheetData sheetId="3399" refreshError="0"/>
      <sheetData sheetId="3400" refreshError="0"/>
      <sheetData sheetId="3401" refreshError="0"/>
      <sheetData sheetId="3402" refreshError="0"/>
      <sheetData sheetId="3403" refreshError="0"/>
      <sheetData sheetId="3404" refreshError="0"/>
      <sheetData sheetId="3405" refreshError="0"/>
      <sheetData sheetId="3406" refreshError="0"/>
      <sheetData sheetId="3407" refreshError="0"/>
      <sheetData sheetId="3408" refreshError="0"/>
      <sheetData sheetId="3409" refreshError="0"/>
      <sheetData sheetId="3410" refreshError="0"/>
      <sheetData sheetId="3411" refreshError="0"/>
      <sheetData sheetId="3412" refreshError="0"/>
      <sheetData sheetId="3413" refreshError="0"/>
      <sheetData sheetId="3414" refreshError="0"/>
      <sheetData sheetId="3415" refreshError="0"/>
      <sheetData sheetId="3416" refreshError="0"/>
      <sheetData sheetId="3417" refreshError="0"/>
      <sheetData sheetId="3418" refreshError="0"/>
      <sheetData sheetId="3419" refreshError="0"/>
      <sheetData sheetId="3420" refreshError="0"/>
      <sheetData sheetId="3421" refreshError="0"/>
      <sheetData sheetId="3422" refreshError="0"/>
      <sheetData sheetId="3423" refreshError="0"/>
      <sheetData sheetId="3424" refreshError="0"/>
      <sheetData sheetId="3425" refreshError="0"/>
      <sheetData sheetId="3426" refreshError="0"/>
      <sheetData sheetId="3427" refreshError="0"/>
      <sheetData sheetId="3428" refreshError="0"/>
      <sheetData sheetId="3429" refreshError="0"/>
      <sheetData sheetId="3430" refreshError="0"/>
      <sheetData sheetId="3431" refreshError="0"/>
      <sheetData sheetId="3432" refreshError="0"/>
      <sheetData sheetId="3433" refreshError="0"/>
      <sheetData sheetId="3434" refreshError="0"/>
      <sheetData sheetId="3435" refreshError="0"/>
      <sheetData sheetId="3436" refreshError="0"/>
      <sheetData sheetId="3437" refreshError="0"/>
      <sheetData sheetId="3438" refreshError="0"/>
      <sheetData sheetId="3439" refreshError="0"/>
      <sheetData sheetId="3440" refreshError="0"/>
      <sheetData sheetId="3441" refreshError="0"/>
      <sheetData sheetId="3442" refreshError="0"/>
      <sheetData sheetId="3443" refreshError="0"/>
      <sheetData sheetId="3444" refreshError="0"/>
      <sheetData sheetId="3445" refreshError="0"/>
      <sheetData sheetId="3446" refreshError="0"/>
      <sheetData sheetId="3447" refreshError="0"/>
      <sheetData sheetId="3448" refreshError="0"/>
      <sheetData sheetId="3449" refreshError="0"/>
      <sheetData sheetId="3450" refreshError="0"/>
      <sheetData sheetId="3451" refreshError="0"/>
      <sheetData sheetId="3452" refreshError="0"/>
      <sheetData sheetId="3453" refreshError="0"/>
      <sheetData sheetId="3454" refreshError="0"/>
      <sheetData sheetId="3455" refreshError="0"/>
      <sheetData sheetId="3456" refreshError="0"/>
      <sheetData sheetId="3457" refreshError="0"/>
      <sheetData sheetId="3458" refreshError="0"/>
      <sheetData sheetId="3459" refreshError="0"/>
      <sheetData sheetId="3460" refreshError="0"/>
      <sheetData sheetId="3461" refreshError="0"/>
      <sheetData sheetId="3462" refreshError="0"/>
      <sheetData sheetId="3463" refreshError="0"/>
      <sheetData sheetId="3464" refreshError="0"/>
      <sheetData sheetId="3465" refreshError="0"/>
      <sheetData sheetId="3466" refreshError="0"/>
      <sheetData sheetId="3467" refreshError="0"/>
      <sheetData sheetId="3468" refreshError="0"/>
      <sheetData sheetId="3469" refreshError="0"/>
      <sheetData sheetId="3470" refreshError="0"/>
      <sheetData sheetId="3471" refreshError="0"/>
      <sheetData sheetId="3472" refreshError="0"/>
      <sheetData sheetId="3473" refreshError="0"/>
      <sheetData sheetId="3474" refreshError="0"/>
      <sheetData sheetId="3475" refreshError="0"/>
      <sheetData sheetId="3476" refreshError="0"/>
      <sheetData sheetId="3477" refreshError="0"/>
      <sheetData sheetId="3478" refreshError="0"/>
      <sheetData sheetId="3479" refreshError="0"/>
      <sheetData sheetId="3480" refreshError="0"/>
      <sheetData sheetId="3481" refreshError="0"/>
      <sheetData sheetId="3482" refreshError="0"/>
      <sheetData sheetId="3483" refreshError="0"/>
      <sheetData sheetId="3484" refreshError="0"/>
      <sheetData sheetId="3485" refreshError="0"/>
      <sheetData sheetId="3486" refreshError="0"/>
      <sheetData sheetId="3487" refreshError="0"/>
      <sheetData sheetId="3488" refreshError="0"/>
      <sheetData sheetId="3489" refreshError="0"/>
      <sheetData sheetId="3490" refreshError="0"/>
      <sheetData sheetId="3491" refreshError="0"/>
      <sheetData sheetId="3492" refreshError="0"/>
      <sheetData sheetId="3493" refreshError="0"/>
      <sheetData sheetId="3494" refreshError="0"/>
      <sheetData sheetId="3495" refreshError="0"/>
      <sheetData sheetId="3496" refreshError="0"/>
      <sheetData sheetId="3497" refreshError="0"/>
      <sheetData sheetId="3498" refreshError="0"/>
      <sheetData sheetId="3499" refreshError="0"/>
      <sheetData sheetId="3500" refreshError="0"/>
      <sheetData sheetId="3501" refreshError="0"/>
      <sheetData sheetId="3502" refreshError="0"/>
      <sheetData sheetId="3503" refreshError="0"/>
      <sheetData sheetId="3504" refreshError="0"/>
      <sheetData sheetId="3505" refreshError="0"/>
      <sheetData sheetId="3506" refreshError="0"/>
      <sheetData sheetId="3507" refreshError="0"/>
      <sheetData sheetId="3508" refreshError="0"/>
      <sheetData sheetId="3509" refreshError="0"/>
      <sheetData sheetId="3510" refreshError="0"/>
      <sheetData sheetId="3511" refreshError="0"/>
      <sheetData sheetId="3512" refreshError="0"/>
      <sheetData sheetId="3513" refreshError="0"/>
      <sheetData sheetId="3514" refreshError="0"/>
      <sheetData sheetId="3515" refreshError="0"/>
      <sheetData sheetId="3516" refreshError="0"/>
      <sheetData sheetId="3517" refreshError="0"/>
      <sheetData sheetId="3518" refreshError="0"/>
      <sheetData sheetId="3519" refreshError="0"/>
      <sheetData sheetId="3520" refreshError="0"/>
      <sheetData sheetId="3521" refreshError="0"/>
      <sheetData sheetId="3522" refreshError="0"/>
      <sheetData sheetId="3523" refreshError="0"/>
      <sheetData sheetId="3524" refreshError="0"/>
      <sheetData sheetId="3525" refreshError="0"/>
      <sheetData sheetId="3526" refreshError="0"/>
      <sheetData sheetId="3527" refreshError="0"/>
      <sheetData sheetId="3528" refreshError="0"/>
      <sheetData sheetId="3529" refreshError="0"/>
      <sheetData sheetId="3530" refreshError="0"/>
      <sheetData sheetId="3531" refreshError="0"/>
      <sheetData sheetId="3532" refreshError="0"/>
      <sheetData sheetId="3533" refreshError="0"/>
      <sheetData sheetId="3534" refreshError="0"/>
      <sheetData sheetId="3535" refreshError="0"/>
      <sheetData sheetId="3536" refreshError="0"/>
      <sheetData sheetId="3537" refreshError="0"/>
      <sheetData sheetId="3538" refreshError="0"/>
      <sheetData sheetId="3539" refreshError="0"/>
      <sheetData sheetId="3540" refreshError="0"/>
      <sheetData sheetId="3541" refreshError="0"/>
      <sheetData sheetId="3542" refreshError="0"/>
      <sheetData sheetId="3543" refreshError="0"/>
      <sheetData sheetId="3544" refreshError="0"/>
      <sheetData sheetId="3545" refreshError="0"/>
      <sheetData sheetId="3546" refreshError="0"/>
      <sheetData sheetId="3547" refreshError="0"/>
      <sheetData sheetId="3548" refreshError="0"/>
      <sheetData sheetId="3549" refreshError="0"/>
      <sheetData sheetId="3550" refreshError="0"/>
      <sheetData sheetId="3551" refreshError="0"/>
      <sheetData sheetId="3552" refreshError="0"/>
      <sheetData sheetId="3553" refreshError="0"/>
      <sheetData sheetId="3554" refreshError="0"/>
      <sheetData sheetId="3555" refreshError="0"/>
      <sheetData sheetId="3556" refreshError="0"/>
      <sheetData sheetId="3557" refreshError="0"/>
      <sheetData sheetId="3558" refreshError="0"/>
      <sheetData sheetId="3559" refreshError="0"/>
      <sheetData sheetId="3560" refreshError="0"/>
      <sheetData sheetId="3561" refreshError="0"/>
      <sheetData sheetId="3562" refreshError="0"/>
      <sheetData sheetId="3563" refreshError="0"/>
      <sheetData sheetId="3564" refreshError="0"/>
      <sheetData sheetId="3565" refreshError="0"/>
      <sheetData sheetId="3566" refreshError="0"/>
      <sheetData sheetId="3567" refreshError="0"/>
      <sheetData sheetId="3568" refreshError="0"/>
      <sheetData sheetId="3569" refreshError="0"/>
      <sheetData sheetId="3570" refreshError="0"/>
      <sheetData sheetId="3571" refreshError="0"/>
      <sheetData sheetId="3572" refreshError="0"/>
      <sheetData sheetId="3573" refreshError="0"/>
      <sheetData sheetId="3574" refreshError="0"/>
      <sheetData sheetId="3575" refreshError="0"/>
      <sheetData sheetId="3576" refreshError="0"/>
      <sheetData sheetId="3577" refreshError="0"/>
      <sheetData sheetId="3578" refreshError="0"/>
      <sheetData sheetId="3579" refreshError="0"/>
      <sheetData sheetId="3580" refreshError="0"/>
      <sheetData sheetId="3581" refreshError="0"/>
      <sheetData sheetId="3582" refreshError="0"/>
      <sheetData sheetId="3583" refreshError="0"/>
      <sheetData sheetId="3584" refreshError="0"/>
      <sheetData sheetId="3585" refreshError="0"/>
      <sheetData sheetId="3586" refreshError="0"/>
      <sheetData sheetId="3587" refreshError="0"/>
      <sheetData sheetId="3588" refreshError="0"/>
      <sheetData sheetId="3589" refreshError="0"/>
      <sheetData sheetId="3590" refreshError="0"/>
      <sheetData sheetId="3591" refreshError="0"/>
      <sheetData sheetId="3592" refreshError="0"/>
      <sheetData sheetId="3593" refreshError="0"/>
      <sheetData sheetId="3594" refreshError="0"/>
      <sheetData sheetId="3595" refreshError="0"/>
      <sheetData sheetId="3596" refreshError="0"/>
      <sheetData sheetId="3597" refreshError="0"/>
      <sheetData sheetId="3598" refreshError="0"/>
      <sheetData sheetId="3599" refreshError="0"/>
      <sheetData sheetId="3600" refreshError="0"/>
      <sheetData sheetId="3601" refreshError="0"/>
      <sheetData sheetId="3602" refreshError="0"/>
      <sheetData sheetId="3603" refreshError="0"/>
      <sheetData sheetId="3604" refreshError="0"/>
      <sheetData sheetId="3605" refreshError="0"/>
      <sheetData sheetId="3606" refreshError="0"/>
      <sheetData sheetId="3607" refreshError="0"/>
      <sheetData sheetId="3608" refreshError="0"/>
      <sheetData sheetId="3609" refreshError="0"/>
      <sheetData sheetId="3610" refreshError="0"/>
      <sheetData sheetId="3611" refreshError="0"/>
      <sheetData sheetId="3612" refreshError="0"/>
      <sheetData sheetId="3613" refreshError="0"/>
      <sheetData sheetId="3614" refreshError="0"/>
      <sheetData sheetId="3615" refreshError="0"/>
      <sheetData sheetId="3616" refreshError="0"/>
      <sheetData sheetId="3617" refreshError="0"/>
      <sheetData sheetId="3618" refreshError="0"/>
      <sheetData sheetId="3619" refreshError="0"/>
      <sheetData sheetId="3620" refreshError="0"/>
      <sheetData sheetId="3621" refreshError="0"/>
      <sheetData sheetId="3622" refreshError="0"/>
      <sheetData sheetId="3623" refreshError="0"/>
      <sheetData sheetId="3624" refreshError="0"/>
      <sheetData sheetId="3625" refreshError="0"/>
      <sheetData sheetId="3626" refreshError="0"/>
      <sheetData sheetId="3627" refreshError="0"/>
      <sheetData sheetId="3628" refreshError="0"/>
      <sheetData sheetId="3629" refreshError="0"/>
      <sheetData sheetId="3630" refreshError="0"/>
      <sheetData sheetId="3631" refreshError="0"/>
      <sheetData sheetId="3632" refreshError="0"/>
      <sheetData sheetId="3633" refreshError="0"/>
      <sheetData sheetId="3634" refreshError="0"/>
      <sheetData sheetId="3635" refreshError="0"/>
      <sheetData sheetId="3636" refreshError="0"/>
      <sheetData sheetId="3637" refreshError="0"/>
      <sheetData sheetId="3638" refreshError="0"/>
      <sheetData sheetId="3639" refreshError="0"/>
      <sheetData sheetId="3640" refreshError="0"/>
      <sheetData sheetId="3641" refreshError="0"/>
      <sheetData sheetId="3642" refreshError="0"/>
      <sheetData sheetId="3643" refreshError="0"/>
      <sheetData sheetId="3644" refreshError="0"/>
      <sheetData sheetId="3645" refreshError="0"/>
      <sheetData sheetId="3646" refreshError="0"/>
      <sheetData sheetId="3647" refreshError="0"/>
      <sheetData sheetId="3648" refreshError="0"/>
      <sheetData sheetId="3649" refreshError="0"/>
      <sheetData sheetId="3650" refreshError="0"/>
      <sheetData sheetId="3651" refreshError="0"/>
      <sheetData sheetId="3652" refreshError="0"/>
      <sheetData sheetId="3653" refreshError="0"/>
      <sheetData sheetId="3654" refreshError="0"/>
      <sheetData sheetId="3655" refreshError="0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0"/>
      <sheetData sheetId="3663" refreshError="0"/>
      <sheetData sheetId="3664" refreshError="0"/>
      <sheetData sheetId="3665" refreshError="0"/>
      <sheetData sheetId="3666" refreshError="1"/>
      <sheetData sheetId="3667" refreshError="1"/>
      <sheetData sheetId="3668" refreshError="1"/>
      <sheetData sheetId="3669" refreshError="1"/>
      <sheetData sheetId="3670" refreshError="1"/>
      <sheetData sheetId="3671" refreshError="1"/>
      <sheetData sheetId="3672" refreshError="1"/>
      <sheetData sheetId="3673" refreshError="1"/>
      <sheetData sheetId="3674" refreshError="1"/>
      <sheetData sheetId="3675" refreshError="0"/>
      <sheetData sheetId="3676" refreshError="0"/>
      <sheetData sheetId="3677" refreshError="0"/>
      <sheetData sheetId="3678" refreshError="1"/>
      <sheetData sheetId="3679" refreshError="1"/>
      <sheetData sheetId="3680" refreshError="0"/>
      <sheetData sheetId="3681" refreshError="0"/>
      <sheetData sheetId="3682" refreshError="0"/>
      <sheetData sheetId="3683" refreshError="0"/>
      <sheetData sheetId="3684" refreshError="0"/>
      <sheetData sheetId="3685" refreshError="0"/>
      <sheetData sheetId="3686" refreshError="0"/>
      <sheetData sheetId="3687" refreshError="1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 refreshError="1"/>
      <sheetData sheetId="3694" refreshError="1"/>
      <sheetData sheetId="3695" refreshError="1"/>
      <sheetData sheetId="3696" refreshError="1"/>
      <sheetData sheetId="3697" refreshError="1"/>
      <sheetData sheetId="3698" refreshError="0"/>
      <sheetData sheetId="3699" refreshError="0"/>
      <sheetData sheetId="3700" refreshError="0"/>
      <sheetData sheetId="3701" refreshError="0"/>
      <sheetData sheetId="3702" refreshError="0"/>
      <sheetData sheetId="3703" refreshError="0"/>
      <sheetData sheetId="3704" refreshError="0"/>
      <sheetData sheetId="3705" refreshError="0"/>
      <sheetData sheetId="3706" refreshError="0"/>
      <sheetData sheetId="3707" refreshError="0"/>
      <sheetData sheetId="3708" refreshError="1"/>
      <sheetData sheetId="3709" refreshError="1"/>
      <sheetData sheetId="3710" refreshError="1"/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0"/>
      <sheetData sheetId="3731" refreshError="0"/>
      <sheetData sheetId="3732" refreshError="0"/>
      <sheetData sheetId="3733" refreshError="0"/>
      <sheetData sheetId="3734" refreshError="0"/>
      <sheetData sheetId="3735" refreshError="1"/>
      <sheetData sheetId="3736" refreshError="1"/>
      <sheetData sheetId="3737" refreshError="1"/>
      <sheetData sheetId="3738" refreshError="1"/>
      <sheetData sheetId="3739" refreshError="1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0"/>
      <sheetData sheetId="3764" refreshError="0"/>
      <sheetData sheetId="3765" refreshError="0"/>
      <sheetData sheetId="3766" refreshError="0"/>
      <sheetData sheetId="3767" refreshError="0"/>
      <sheetData sheetId="3768" refreshError="0"/>
      <sheetData sheetId="3769" refreshError="0"/>
      <sheetData sheetId="3770" refreshError="0"/>
      <sheetData sheetId="3771" refreshError="0"/>
      <sheetData sheetId="3772" refreshError="0"/>
      <sheetData sheetId="3773" refreshError="0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0"/>
      <sheetData sheetId="3783" refreshError="0"/>
      <sheetData sheetId="3784" refreshError="0"/>
      <sheetData sheetId="3785" refreshError="0"/>
      <sheetData sheetId="3786" refreshError="0"/>
      <sheetData sheetId="3787" refreshError="0"/>
      <sheetData sheetId="3788" refreshError="1"/>
      <sheetData sheetId="3789" refreshError="1"/>
      <sheetData sheetId="3790" refreshError="1"/>
      <sheetData sheetId="3791" refreshError="1"/>
      <sheetData sheetId="3792" refreshError="0"/>
      <sheetData sheetId="3793" refreshError="1"/>
      <sheetData sheetId="3794" refreshError="1"/>
      <sheetData sheetId="3795" refreshError="1"/>
      <sheetData sheetId="3796" refreshError="0"/>
      <sheetData sheetId="3797" refreshError="0"/>
      <sheetData sheetId="3798" refreshError="0"/>
      <sheetData sheetId="3799" refreshError="0"/>
      <sheetData sheetId="3800" refreshError="0"/>
      <sheetData sheetId="3801" refreshError="1"/>
      <sheetData sheetId="3802" refreshError="1"/>
      <sheetData sheetId="3803" refreshError="1"/>
      <sheetData sheetId="3804" refreshError="1"/>
      <sheetData sheetId="3805" refreshError="1"/>
      <sheetData sheetId="3806" refreshError="1"/>
      <sheetData sheetId="3807" refreshError="0"/>
      <sheetData sheetId="3808" refreshError="0"/>
      <sheetData sheetId="3809" refreshError="0"/>
      <sheetData sheetId="3810" refreshError="0"/>
      <sheetData sheetId="3811" refreshError="0"/>
      <sheetData sheetId="3812" refreshError="0"/>
      <sheetData sheetId="3813" refreshError="0"/>
      <sheetData sheetId="3814" refreshError="0"/>
      <sheetData sheetId="3815" refreshError="0"/>
      <sheetData sheetId="3816" refreshError="0"/>
      <sheetData sheetId="3817" refreshError="0"/>
      <sheetData sheetId="3818" refreshError="0"/>
      <sheetData sheetId="3819" refreshError="0"/>
      <sheetData sheetId="3820" refreshError="0"/>
      <sheetData sheetId="3821" refreshError="0"/>
      <sheetData sheetId="3822" refreshError="0"/>
      <sheetData sheetId="3823" refreshError="0"/>
      <sheetData sheetId="3824" refreshError="0"/>
      <sheetData sheetId="3825" refreshError="0"/>
      <sheetData sheetId="3826" refreshError="0"/>
      <sheetData sheetId="3827" refreshError="0"/>
      <sheetData sheetId="3828" refreshError="0"/>
      <sheetData sheetId="3829" refreshError="0"/>
      <sheetData sheetId="3830" refreshError="0"/>
      <sheetData sheetId="3831" refreshError="0"/>
      <sheetData sheetId="3832" refreshError="0"/>
      <sheetData sheetId="3833" refreshError="0"/>
      <sheetData sheetId="3834" refreshError="0"/>
      <sheetData sheetId="3835" refreshError="0"/>
      <sheetData sheetId="3836" refreshError="0"/>
      <sheetData sheetId="3837" refreshError="0"/>
      <sheetData sheetId="3838" refreshError="0"/>
      <sheetData sheetId="3839" refreshError="0"/>
      <sheetData sheetId="3840" refreshError="0"/>
      <sheetData sheetId="3841" refreshError="0"/>
      <sheetData sheetId="3842" refreshError="0"/>
      <sheetData sheetId="3843" refreshError="0"/>
      <sheetData sheetId="3844" refreshError="0"/>
      <sheetData sheetId="3845" refreshError="0"/>
      <sheetData sheetId="3846" refreshError="0"/>
      <sheetData sheetId="3847" refreshError="0"/>
      <sheetData sheetId="3848" refreshError="0"/>
      <sheetData sheetId="3849" refreshError="0"/>
      <sheetData sheetId="3850" refreshError="0"/>
      <sheetData sheetId="3851" refreshError="0"/>
      <sheetData sheetId="3852" refreshError="0"/>
      <sheetData sheetId="3853" refreshError="0"/>
      <sheetData sheetId="3854" refreshError="0"/>
      <sheetData sheetId="3855" refreshError="0"/>
      <sheetData sheetId="3856" refreshError="0"/>
      <sheetData sheetId="3857" refreshError="0"/>
      <sheetData sheetId="3858" refreshError="0"/>
      <sheetData sheetId="3859" refreshError="0"/>
      <sheetData sheetId="3860" refreshError="0"/>
      <sheetData sheetId="3861" refreshError="0"/>
      <sheetData sheetId="3862" refreshError="0"/>
      <sheetData sheetId="3863" refreshError="0"/>
      <sheetData sheetId="3864" refreshError="0"/>
      <sheetData sheetId="3865" refreshError="0"/>
      <sheetData sheetId="3866" refreshError="0"/>
      <sheetData sheetId="3867" refreshError="0"/>
      <sheetData sheetId="3868" refreshError="0"/>
      <sheetData sheetId="3869" refreshError="0"/>
      <sheetData sheetId="3870" refreshError="0"/>
      <sheetData sheetId="3871" refreshError="0"/>
      <sheetData sheetId="3872" refreshError="0"/>
      <sheetData sheetId="3873" refreshError="0"/>
      <sheetData sheetId="3874" refreshError="0"/>
      <sheetData sheetId="3875" refreshError="0"/>
      <sheetData sheetId="3876" refreshError="0"/>
      <sheetData sheetId="3877" refreshError="0"/>
      <sheetData sheetId="3878" refreshError="0"/>
      <sheetData sheetId="3879" refreshError="0"/>
      <sheetData sheetId="3880" refreshError="0"/>
      <sheetData sheetId="3881" refreshError="0"/>
      <sheetData sheetId="3882" refreshError="0"/>
      <sheetData sheetId="3883" refreshError="0"/>
      <sheetData sheetId="3884" refreshError="0"/>
      <sheetData sheetId="3885" refreshError="0"/>
      <sheetData sheetId="3886" refreshError="0"/>
      <sheetData sheetId="3887" refreshError="0"/>
      <sheetData sheetId="3888" refreshError="0"/>
      <sheetData sheetId="3889" refreshError="0"/>
      <sheetData sheetId="3890" refreshError="0"/>
      <sheetData sheetId="3891" refreshError="0"/>
      <sheetData sheetId="3892" refreshError="0"/>
      <sheetData sheetId="3893" refreshError="0"/>
      <sheetData sheetId="3894" refreshError="0"/>
      <sheetData sheetId="3895" refreshError="0"/>
      <sheetData sheetId="3896" refreshError="0"/>
      <sheetData sheetId="3897" refreshError="0"/>
      <sheetData sheetId="3898" refreshError="0"/>
      <sheetData sheetId="3899" refreshError="0"/>
      <sheetData sheetId="3900" refreshError="0"/>
      <sheetData sheetId="3901" refreshError="0"/>
      <sheetData sheetId="3902" refreshError="0"/>
      <sheetData sheetId="3903" refreshError="0"/>
      <sheetData sheetId="3904" refreshError="0"/>
      <sheetData sheetId="3905" refreshError="0"/>
      <sheetData sheetId="3906" refreshError="0"/>
      <sheetData sheetId="3907" refreshError="0"/>
      <sheetData sheetId="3908" refreshError="0"/>
      <sheetData sheetId="3909" refreshError="0"/>
      <sheetData sheetId="3910" refreshError="0"/>
      <sheetData sheetId="3911" refreshError="0"/>
      <sheetData sheetId="3912" refreshError="0"/>
      <sheetData sheetId="3913" refreshError="0"/>
      <sheetData sheetId="3914" refreshError="0"/>
      <sheetData sheetId="3915" refreshError="0"/>
      <sheetData sheetId="3916" refreshError="0"/>
      <sheetData sheetId="3917" refreshError="0"/>
      <sheetData sheetId="3918" refreshError="0"/>
      <sheetData sheetId="3919" refreshError="0"/>
      <sheetData sheetId="3920" refreshError="0"/>
      <sheetData sheetId="3921" refreshError="0"/>
      <sheetData sheetId="3922" refreshError="0"/>
      <sheetData sheetId="3923" refreshError="0"/>
      <sheetData sheetId="3924" refreshError="0"/>
      <sheetData sheetId="3925" refreshError="0"/>
      <sheetData sheetId="3926" refreshError="0"/>
      <sheetData sheetId="3927" refreshError="0"/>
      <sheetData sheetId="3928" refreshError="0"/>
      <sheetData sheetId="3929" refreshError="0"/>
      <sheetData sheetId="3930" refreshError="0"/>
      <sheetData sheetId="3931" refreshError="0"/>
      <sheetData sheetId="3932" refreshError="0"/>
      <sheetData sheetId="3933" refreshError="0"/>
      <sheetData sheetId="3934" refreshError="0"/>
      <sheetData sheetId="3935" refreshError="0"/>
      <sheetData sheetId="3936" refreshError="0"/>
      <sheetData sheetId="3937" refreshError="0"/>
      <sheetData sheetId="3938" refreshError="0"/>
      <sheetData sheetId="3939" refreshError="0"/>
      <sheetData sheetId="3940" refreshError="0"/>
      <sheetData sheetId="3941" refreshError="0"/>
      <sheetData sheetId="3942" refreshError="0"/>
      <sheetData sheetId="3943" refreshError="0"/>
      <sheetData sheetId="3944" refreshError="0"/>
      <sheetData sheetId="3945" refreshError="0"/>
      <sheetData sheetId="3946" refreshError="0"/>
      <sheetData sheetId="3947" refreshError="0"/>
      <sheetData sheetId="3948" refreshError="0"/>
      <sheetData sheetId="3949" refreshError="0"/>
      <sheetData sheetId="3950" refreshError="0"/>
      <sheetData sheetId="3951" refreshError="0"/>
      <sheetData sheetId="3952" refreshError="0"/>
      <sheetData sheetId="3953" refreshError="0"/>
      <sheetData sheetId="3954" refreshError="0"/>
      <sheetData sheetId="3955" refreshError="0"/>
      <sheetData sheetId="3956" refreshError="0"/>
      <sheetData sheetId="3957" refreshError="0"/>
      <sheetData sheetId="3958" refreshError="0"/>
      <sheetData sheetId="3959" refreshError="0"/>
      <sheetData sheetId="3960" refreshError="0"/>
      <sheetData sheetId="3961" refreshError="0"/>
      <sheetData sheetId="3962" refreshError="0"/>
      <sheetData sheetId="3963" refreshError="0"/>
      <sheetData sheetId="3964" refreshError="0"/>
      <sheetData sheetId="3965" refreshError="0"/>
      <sheetData sheetId="3966" refreshError="0"/>
      <sheetData sheetId="3967" refreshError="1"/>
      <sheetData sheetId="3968" refreshError="0"/>
      <sheetData sheetId="3969" refreshError="0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0"/>
      <sheetData sheetId="3980" refreshError="1"/>
      <sheetData sheetId="3981" refreshError="0"/>
      <sheetData sheetId="3982" refreshError="1"/>
      <sheetData sheetId="3983" refreshError="1"/>
      <sheetData sheetId="3984" refreshError="1"/>
      <sheetData sheetId="3985" refreshError="0"/>
      <sheetData sheetId="3986" refreshError="0"/>
      <sheetData sheetId="3987" refreshError="0"/>
      <sheetData sheetId="3988" refreshError="0"/>
      <sheetData sheetId="3989" refreshError="0"/>
      <sheetData sheetId="3990" refreshError="0"/>
      <sheetData sheetId="3991" refreshError="0"/>
      <sheetData sheetId="3992" refreshError="0"/>
      <sheetData sheetId="3993" refreshError="0"/>
      <sheetData sheetId="3994" refreshError="0"/>
      <sheetData sheetId="3995" refreshError="0"/>
      <sheetData sheetId="3996" refreshError="0"/>
      <sheetData sheetId="3997" refreshError="0"/>
      <sheetData sheetId="3998" refreshError="0"/>
      <sheetData sheetId="3999" refreshError="0"/>
      <sheetData sheetId="4000" refreshError="1"/>
      <sheetData sheetId="4001" refreshError="0"/>
      <sheetData sheetId="4002" refreshError="0"/>
      <sheetData sheetId="4003" refreshError="0"/>
      <sheetData sheetId="4004" refreshError="0"/>
      <sheetData sheetId="4005" refreshError="0"/>
      <sheetData sheetId="4006" refreshError="0"/>
      <sheetData sheetId="4007" refreshError="0"/>
      <sheetData sheetId="4008" refreshError="1"/>
      <sheetData sheetId="4009" refreshError="0"/>
      <sheetData sheetId="4010" refreshError="0"/>
      <sheetData sheetId="4011" refreshError="0"/>
      <sheetData sheetId="4012" refreshError="0"/>
      <sheetData sheetId="4013" refreshError="0"/>
      <sheetData sheetId="4014" refreshError="0"/>
      <sheetData sheetId="4015" refreshError="0"/>
      <sheetData sheetId="4016" refreshError="0"/>
      <sheetData sheetId="4017" refreshError="0"/>
      <sheetData sheetId="4018" refreshError="0"/>
      <sheetData sheetId="4019" refreshError="0"/>
      <sheetData sheetId="4020" refreshError="0"/>
      <sheetData sheetId="4021" refreshError="0"/>
      <sheetData sheetId="4022" refreshError="0"/>
      <sheetData sheetId="4023" refreshError="0"/>
      <sheetData sheetId="4024" refreshError="0"/>
      <sheetData sheetId="4025" refreshError="0"/>
      <sheetData sheetId="4026" refreshError="0"/>
      <sheetData sheetId="4027" refreshError="0"/>
      <sheetData sheetId="4028" refreshError="0"/>
      <sheetData sheetId="4029" refreshError="0"/>
      <sheetData sheetId="4030" refreshError="0"/>
      <sheetData sheetId="4031" refreshError="0"/>
      <sheetData sheetId="4032" refreshError="0"/>
      <sheetData sheetId="4033" refreshError="0"/>
      <sheetData sheetId="4034" refreshError="0"/>
      <sheetData sheetId="4035" refreshError="0"/>
      <sheetData sheetId="4036" refreshError="0"/>
      <sheetData sheetId="4037" refreshError="0"/>
      <sheetData sheetId="4038" refreshError="0"/>
      <sheetData sheetId="4039" refreshError="0"/>
      <sheetData sheetId="4040" refreshError="0"/>
      <sheetData sheetId="4041" refreshError="0"/>
      <sheetData sheetId="4042" refreshError="0"/>
      <sheetData sheetId="4043" refreshError="0"/>
      <sheetData sheetId="4044" refreshError="0"/>
      <sheetData sheetId="4045" refreshError="0"/>
      <sheetData sheetId="4046" refreshError="0"/>
      <sheetData sheetId="4047" refreshError="0"/>
      <sheetData sheetId="4048" refreshError="0"/>
      <sheetData sheetId="4049" refreshError="0"/>
      <sheetData sheetId="4050" refreshError="0"/>
      <sheetData sheetId="4051" refreshError="0"/>
      <sheetData sheetId="4052" refreshError="0"/>
      <sheetData sheetId="4053" refreshError="0"/>
      <sheetData sheetId="4054" refreshError="0"/>
      <sheetData sheetId="4055" refreshError="0"/>
      <sheetData sheetId="4056" refreshError="0"/>
      <sheetData sheetId="4057" refreshError="0"/>
      <sheetData sheetId="4058" refreshError="0"/>
      <sheetData sheetId="4059" refreshError="0"/>
      <sheetData sheetId="4060" refreshError="0"/>
      <sheetData sheetId="4061" refreshError="0"/>
      <sheetData sheetId="4062" refreshError="0"/>
      <sheetData sheetId="4063" refreshError="0"/>
      <sheetData sheetId="4064" refreshError="0"/>
      <sheetData sheetId="4065" refreshError="0"/>
      <sheetData sheetId="4066" refreshError="0"/>
      <sheetData sheetId="4067" refreshError="0"/>
      <sheetData sheetId="4068" refreshError="0"/>
      <sheetData sheetId="4069" refreshError="0"/>
      <sheetData sheetId="4070" refreshError="0"/>
      <sheetData sheetId="4071" refreshError="0"/>
      <sheetData sheetId="4072" refreshError="0"/>
      <sheetData sheetId="4073" refreshError="0"/>
      <sheetData sheetId="4074" refreshError="0"/>
      <sheetData sheetId="4075" refreshError="0"/>
      <sheetData sheetId="4076" refreshError="0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 refreshError="1"/>
      <sheetData sheetId="4085" refreshError="1"/>
      <sheetData sheetId="4086" refreshError="1"/>
      <sheetData sheetId="4087" refreshError="1"/>
      <sheetData sheetId="4088" refreshError="1"/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0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 refreshError="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 refreshError="1"/>
      <sheetData sheetId="4139" refreshError="1"/>
      <sheetData sheetId="4140" refreshError="1"/>
      <sheetData sheetId="4141" refreshError="1"/>
      <sheetData sheetId="4142" refreshError="1"/>
      <sheetData sheetId="4143" refreshError="1"/>
      <sheetData sheetId="4144" refreshError="1"/>
      <sheetData sheetId="4145" refreshError="1"/>
      <sheetData sheetId="4146" refreshError="1"/>
      <sheetData sheetId="4147" refreshError="1"/>
      <sheetData sheetId="4148" refreshError="1"/>
      <sheetData sheetId="4149" refreshError="1"/>
      <sheetData sheetId="4150" refreshError="1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0"/>
      <sheetData sheetId="4164" refreshError="0"/>
      <sheetData sheetId="4165" refreshError="0"/>
      <sheetData sheetId="4166" refreshError="0"/>
      <sheetData sheetId="4167" refreshError="0"/>
      <sheetData sheetId="4168" refreshError="0"/>
      <sheetData sheetId="4169" refreshError="0"/>
      <sheetData sheetId="4170" refreshError="0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  <sheetData sheetId="4180" refreshError="1"/>
      <sheetData sheetId="4181" refreshError="1"/>
      <sheetData sheetId="4182" refreshError="1"/>
      <sheetData sheetId="4183" refreshError="1"/>
      <sheetData sheetId="4184" refreshError="1"/>
      <sheetData sheetId="4185" refreshError="1"/>
      <sheetData sheetId="4186" refreshError="1"/>
      <sheetData sheetId="4187" refreshError="1"/>
      <sheetData sheetId="4188" refreshError="1"/>
      <sheetData sheetId="4189" refreshError="1"/>
      <sheetData sheetId="4190" refreshError="1"/>
      <sheetData sheetId="4191" refreshError="1"/>
      <sheetData sheetId="4192" refreshError="1"/>
      <sheetData sheetId="4193" refreshError="1"/>
      <sheetData sheetId="4194" refreshError="1"/>
      <sheetData sheetId="4195" refreshError="1"/>
      <sheetData sheetId="4196" refreshError="1"/>
      <sheetData sheetId="4197" refreshError="1"/>
      <sheetData sheetId="4198" refreshError="1"/>
      <sheetData sheetId="4199" refreshError="1"/>
      <sheetData sheetId="4200" refreshError="1"/>
      <sheetData sheetId="4201" refreshError="1"/>
      <sheetData sheetId="4202" refreshError="1"/>
      <sheetData sheetId="4203" refreshError="1"/>
      <sheetData sheetId="4204" refreshError="1"/>
      <sheetData sheetId="4205" refreshError="1"/>
      <sheetData sheetId="4206" refreshError="1"/>
      <sheetData sheetId="4207" refreshError="1"/>
      <sheetData sheetId="4208" refreshError="1"/>
      <sheetData sheetId="4209" refreshError="1"/>
      <sheetData sheetId="4210" refreshError="1"/>
      <sheetData sheetId="4211" refreshError="1"/>
      <sheetData sheetId="4212" refreshError="1"/>
      <sheetData sheetId="4213" refreshError="1"/>
      <sheetData sheetId="4214" refreshError="1"/>
      <sheetData sheetId="4215" refreshError="1"/>
      <sheetData sheetId="4216" refreshError="1"/>
      <sheetData sheetId="4217" refreshError="1"/>
      <sheetData sheetId="4218" refreshError="1"/>
      <sheetData sheetId="4219" refreshError="1"/>
      <sheetData sheetId="4220" refreshError="1"/>
      <sheetData sheetId="4221" refreshError="1"/>
      <sheetData sheetId="4222" refreshError="1"/>
      <sheetData sheetId="4223" refreshError="1"/>
      <sheetData sheetId="4224" refreshError="1"/>
      <sheetData sheetId="4225" refreshError="1"/>
      <sheetData sheetId="4226" refreshError="1"/>
      <sheetData sheetId="4227" refreshError="1"/>
      <sheetData sheetId="4228" refreshError="1"/>
      <sheetData sheetId="4229" refreshError="1"/>
      <sheetData sheetId="4230" refreshError="1"/>
      <sheetData sheetId="4231" refreshError="1"/>
      <sheetData sheetId="4232" refreshError="1"/>
      <sheetData sheetId="4233" refreshError="1"/>
      <sheetData sheetId="4234" refreshError="0"/>
      <sheetData sheetId="4235" refreshError="1"/>
      <sheetData sheetId="4236" refreshError="1"/>
      <sheetData sheetId="4237" refreshError="1"/>
      <sheetData sheetId="4238" refreshError="1"/>
      <sheetData sheetId="4239" refreshError="1"/>
      <sheetData sheetId="4240" refreshError="0"/>
      <sheetData sheetId="4241" refreshError="1"/>
      <sheetData sheetId="4242" refreshError="1"/>
      <sheetData sheetId="4243" refreshError="1"/>
      <sheetData sheetId="4244" refreshError="1"/>
      <sheetData sheetId="4245" refreshError="1"/>
      <sheetData sheetId="4246" refreshError="1"/>
      <sheetData sheetId="4247" refreshError="1"/>
      <sheetData sheetId="4248" refreshError="1"/>
      <sheetData sheetId="4249" refreshError="1"/>
      <sheetData sheetId="4250" refreshError="1"/>
      <sheetData sheetId="4251" refreshError="1"/>
      <sheetData sheetId="4252" refreshError="1"/>
      <sheetData sheetId="4253" refreshError="1"/>
      <sheetData sheetId="4254" refreshError="1"/>
      <sheetData sheetId="4255" refreshError="1"/>
      <sheetData sheetId="4256" refreshError="1"/>
      <sheetData sheetId="4257" refreshError="1"/>
      <sheetData sheetId="4258" refreshError="1"/>
      <sheetData sheetId="4259" refreshError="1"/>
      <sheetData sheetId="4260" refreshError="1"/>
      <sheetData sheetId="4261" refreshError="1"/>
      <sheetData sheetId="4262" refreshError="1"/>
      <sheetData sheetId="4263" refreshError="1"/>
      <sheetData sheetId="4264" refreshError="1"/>
      <sheetData sheetId="4265" refreshError="1"/>
      <sheetData sheetId="4266" refreshError="0"/>
      <sheetData sheetId="4267" refreshError="0"/>
      <sheetData sheetId="4268" refreshError="0"/>
      <sheetData sheetId="4269" refreshError="0"/>
      <sheetData sheetId="4270" refreshError="0"/>
      <sheetData sheetId="4271" refreshError="0"/>
      <sheetData sheetId="4272" refreshError="0"/>
      <sheetData sheetId="4273" refreshError="0"/>
      <sheetData sheetId="4274" refreshError="0"/>
      <sheetData sheetId="4275" refreshError="0"/>
      <sheetData sheetId="4276" refreshError="0"/>
      <sheetData sheetId="4277" refreshError="0"/>
      <sheetData sheetId="4278" refreshError="0"/>
      <sheetData sheetId="4279" refreshError="0"/>
      <sheetData sheetId="4280" refreshError="0"/>
      <sheetData sheetId="4281" refreshError="0"/>
      <sheetData sheetId="4282" refreshError="0"/>
      <sheetData sheetId="4283" refreshError="1"/>
      <sheetData sheetId="4284" refreshError="1"/>
      <sheetData sheetId="4285" refreshError="1"/>
      <sheetData sheetId="4286" refreshError="1"/>
      <sheetData sheetId="4287" refreshError="1"/>
      <sheetData sheetId="4288" refreshError="1"/>
      <sheetData sheetId="4289" refreshError="0"/>
      <sheetData sheetId="4290" refreshError="0"/>
      <sheetData sheetId="4291" refreshError="0"/>
      <sheetData sheetId="4292" refreshError="0"/>
      <sheetData sheetId="4293" refreshError="1"/>
      <sheetData sheetId="4294" refreshError="0"/>
      <sheetData sheetId="4295" refreshError="1"/>
      <sheetData sheetId="4296" refreshError="1"/>
      <sheetData sheetId="4297" refreshError="1"/>
      <sheetData sheetId="4298" refreshError="1"/>
      <sheetData sheetId="4299" refreshError="0"/>
      <sheetData sheetId="4300" refreshError="0"/>
      <sheetData sheetId="4301" refreshError="0"/>
      <sheetData sheetId="4302" refreshError="1"/>
      <sheetData sheetId="4303" refreshError="1"/>
      <sheetData sheetId="4304" refreshError="0"/>
      <sheetData sheetId="4305" refreshError="0"/>
      <sheetData sheetId="4306" refreshError="0"/>
      <sheetData sheetId="4307" refreshError="0"/>
      <sheetData sheetId="4308" refreshError="0"/>
      <sheetData sheetId="4309" refreshError="0"/>
      <sheetData sheetId="4310" refreshError="0"/>
      <sheetData sheetId="4311" refreshError="0"/>
      <sheetData sheetId="4312" refreshError="0"/>
      <sheetData sheetId="4313" refreshError="0"/>
      <sheetData sheetId="4314" refreshError="0"/>
      <sheetData sheetId="4315" refreshError="0"/>
      <sheetData sheetId="4316" refreshError="0"/>
      <sheetData sheetId="4317" refreshError="0"/>
      <sheetData sheetId="4318" refreshError="0"/>
      <sheetData sheetId="4319" refreshError="0"/>
      <sheetData sheetId="4320" refreshError="0"/>
      <sheetData sheetId="4321" refreshError="1"/>
      <sheetData sheetId="4322" refreshError="1"/>
      <sheetData sheetId="4323" refreshError="0"/>
      <sheetData sheetId="4324" refreshError="0"/>
      <sheetData sheetId="4325" refreshError="1"/>
      <sheetData sheetId="4326" refreshError="0"/>
      <sheetData sheetId="4327" refreshError="0"/>
      <sheetData sheetId="4328" refreshError="0"/>
      <sheetData sheetId="4329" refreshError="0"/>
      <sheetData sheetId="4330" refreshError="0"/>
      <sheetData sheetId="4331" refreshError="0"/>
      <sheetData sheetId="4332" refreshError="1"/>
      <sheetData sheetId="4333" refreshError="1"/>
      <sheetData sheetId="4334" refreshError="1"/>
      <sheetData sheetId="4335" refreshError="1"/>
      <sheetData sheetId="4336" refreshError="1"/>
      <sheetData sheetId="4337" refreshError="1"/>
      <sheetData sheetId="4338" refreshError="1"/>
      <sheetData sheetId="4339" refreshError="1"/>
      <sheetData sheetId="4340" refreshError="1"/>
      <sheetData sheetId="4341" refreshError="1"/>
      <sheetData sheetId="4342" refreshError="1"/>
      <sheetData sheetId="4343" refreshError="1"/>
      <sheetData sheetId="4344" refreshError="1"/>
      <sheetData sheetId="4345" refreshError="0"/>
      <sheetData sheetId="4346" refreshError="0"/>
      <sheetData sheetId="4347" refreshError="1"/>
      <sheetData sheetId="4348" refreshError="1"/>
      <sheetData sheetId="4349" refreshError="1"/>
      <sheetData sheetId="4350" refreshError="1"/>
      <sheetData sheetId="4351" refreshError="1"/>
      <sheetData sheetId="4352" refreshError="1"/>
      <sheetData sheetId="4353" refreshError="1"/>
      <sheetData sheetId="4354" refreshError="1"/>
      <sheetData sheetId="4355" refreshError="1"/>
      <sheetData sheetId="4356" refreshError="1"/>
      <sheetData sheetId="4357" refreshError="1"/>
      <sheetData sheetId="4358" refreshError="1"/>
      <sheetData sheetId="4359" refreshError="1"/>
      <sheetData sheetId="4360" refreshError="1"/>
      <sheetData sheetId="4361" refreshError="1"/>
      <sheetData sheetId="4362" refreshError="1"/>
      <sheetData sheetId="4363" refreshError="1"/>
      <sheetData sheetId="4364" refreshError="1"/>
      <sheetData sheetId="4365" refreshError="1"/>
      <sheetData sheetId="4366" refreshError="1"/>
      <sheetData sheetId="4367" refreshError="1"/>
      <sheetData sheetId="4368" refreshError="1"/>
      <sheetData sheetId="4369" refreshError="1"/>
      <sheetData sheetId="4370" refreshError="1"/>
      <sheetData sheetId="4371" refreshError="1"/>
      <sheetData sheetId="4372" refreshError="1"/>
      <sheetData sheetId="4373" refreshError="1"/>
      <sheetData sheetId="4374" refreshError="1"/>
      <sheetData sheetId="4375" refreshError="1"/>
      <sheetData sheetId="4376" refreshError="1"/>
      <sheetData sheetId="4377" refreshError="1"/>
      <sheetData sheetId="4378" refreshError="1"/>
      <sheetData sheetId="4379" refreshError="1"/>
      <sheetData sheetId="4380" refreshError="1"/>
      <sheetData sheetId="4381" refreshError="1"/>
      <sheetData sheetId="4382" refreshError="1"/>
      <sheetData sheetId="4383" refreshError="1"/>
      <sheetData sheetId="4384" refreshError="1"/>
      <sheetData sheetId="4385" refreshError="1"/>
      <sheetData sheetId="4386" refreshError="0"/>
      <sheetData sheetId="4387" refreshError="0"/>
      <sheetData sheetId="4388" refreshError="0"/>
      <sheetData sheetId="4389" refreshError="1"/>
      <sheetData sheetId="4390" refreshError="1"/>
      <sheetData sheetId="4391" refreshError="1"/>
      <sheetData sheetId="4392" refreshError="1"/>
      <sheetData sheetId="4393" refreshError="1"/>
      <sheetData sheetId="4394" refreshError="1"/>
      <sheetData sheetId="4395" refreshError="1"/>
      <sheetData sheetId="4396" refreshError="1"/>
      <sheetData sheetId="4397" refreshError="1"/>
      <sheetData sheetId="4398" refreshError="1"/>
      <sheetData sheetId="4399" refreshError="1"/>
      <sheetData sheetId="4400" refreshError="1"/>
      <sheetData sheetId="4401" refreshError="1"/>
      <sheetData sheetId="4402" refreshError="1"/>
      <sheetData sheetId="4403" refreshError="1"/>
      <sheetData sheetId="4404" refreshError="1"/>
      <sheetData sheetId="4405" refreshError="1"/>
      <sheetData sheetId="4406" refreshError="1"/>
      <sheetData sheetId="4407" refreshError="1"/>
      <sheetData sheetId="4408" refreshError="1"/>
      <sheetData sheetId="4409" refreshError="1"/>
      <sheetData sheetId="4410" refreshError="1"/>
      <sheetData sheetId="4411" refreshError="1"/>
      <sheetData sheetId="4412" refreshError="1"/>
      <sheetData sheetId="4413" refreshError="1"/>
      <sheetData sheetId="4414" refreshError="1"/>
      <sheetData sheetId="4415" refreshError="1"/>
      <sheetData sheetId="4416" refreshError="1"/>
      <sheetData sheetId="4417" refreshError="1"/>
      <sheetData sheetId="4418" refreshError="1"/>
      <sheetData sheetId="4419" refreshError="1"/>
      <sheetData sheetId="4420" refreshError="1"/>
      <sheetData sheetId="4421" refreshError="1"/>
      <sheetData sheetId="4422" refreshError="1"/>
      <sheetData sheetId="4423" refreshError="1"/>
      <sheetData sheetId="4424" refreshError="1"/>
      <sheetData sheetId="4425" refreshError="1"/>
      <sheetData sheetId="4426" refreshError="1"/>
      <sheetData sheetId="4427" refreshError="1"/>
      <sheetData sheetId="4428" refreshError="1"/>
      <sheetData sheetId="4429" refreshError="1"/>
      <sheetData sheetId="4430" refreshError="1"/>
      <sheetData sheetId="4431" refreshError="1"/>
      <sheetData sheetId="4432" refreshError="1"/>
      <sheetData sheetId="4433" refreshError="1"/>
      <sheetData sheetId="4434" refreshError="1"/>
      <sheetData sheetId="4435" refreshError="1"/>
      <sheetData sheetId="4436" refreshError="1"/>
      <sheetData sheetId="4437" refreshError="1"/>
      <sheetData sheetId="4438" refreshError="1"/>
      <sheetData sheetId="4439" refreshError="1"/>
      <sheetData sheetId="4440" refreshError="1"/>
      <sheetData sheetId="4441" refreshError="1"/>
      <sheetData sheetId="4442" refreshError="1"/>
      <sheetData sheetId="4443" refreshError="1"/>
      <sheetData sheetId="4444" refreshError="1"/>
      <sheetData sheetId="4445" refreshError="1"/>
      <sheetData sheetId="4446" refreshError="1"/>
      <sheetData sheetId="4447" refreshError="1"/>
      <sheetData sheetId="4448" refreshError="1"/>
      <sheetData sheetId="4449" refreshError="1"/>
      <sheetData sheetId="4450" refreshError="1"/>
      <sheetData sheetId="4451" refreshError="1"/>
      <sheetData sheetId="4452" refreshError="1"/>
      <sheetData sheetId="4453" refreshError="1"/>
      <sheetData sheetId="4454" refreshError="1"/>
      <sheetData sheetId="4455" refreshError="1"/>
      <sheetData sheetId="4456" refreshError="1"/>
      <sheetData sheetId="4457" refreshError="1"/>
      <sheetData sheetId="4458" refreshError="1"/>
      <sheetData sheetId="4459" refreshError="1"/>
      <sheetData sheetId="4460" refreshError="1"/>
      <sheetData sheetId="4461" refreshError="1"/>
      <sheetData sheetId="4462" refreshError="1"/>
      <sheetData sheetId="4463" refreshError="1"/>
      <sheetData sheetId="4464" refreshError="1"/>
      <sheetData sheetId="4465" refreshError="1"/>
      <sheetData sheetId="4466" refreshError="1"/>
      <sheetData sheetId="4467" refreshError="1"/>
      <sheetData sheetId="4468" refreshError="1"/>
      <sheetData sheetId="4469" refreshError="1"/>
      <sheetData sheetId="4470" refreshError="1"/>
      <sheetData sheetId="4471" refreshError="1"/>
      <sheetData sheetId="4472" refreshError="1"/>
      <sheetData sheetId="4473" refreshError="1"/>
      <sheetData sheetId="4474" refreshError="1"/>
      <sheetData sheetId="4475" refreshError="1"/>
      <sheetData sheetId="4476" refreshError="1"/>
      <sheetData sheetId="4477" refreshError="1"/>
      <sheetData sheetId="4478" refreshError="1"/>
      <sheetData sheetId="4479" refreshError="1"/>
      <sheetData sheetId="4480" refreshError="1"/>
      <sheetData sheetId="4481" refreshError="1"/>
      <sheetData sheetId="4482" refreshError="1"/>
      <sheetData sheetId="4483" refreshError="1"/>
      <sheetData sheetId="4484" refreshError="1"/>
      <sheetData sheetId="4485" refreshError="1"/>
      <sheetData sheetId="4486" refreshError="1"/>
      <sheetData sheetId="4487" refreshError="1"/>
      <sheetData sheetId="4488" refreshError="1"/>
      <sheetData sheetId="4489" refreshError="1"/>
      <sheetData sheetId="4490" refreshError="1"/>
      <sheetData sheetId="4491" refreshError="1"/>
      <sheetData sheetId="4492" refreshError="1"/>
      <sheetData sheetId="4493" refreshError="1"/>
      <sheetData sheetId="4494" refreshError="1"/>
      <sheetData sheetId="4495" refreshError="1"/>
      <sheetData sheetId="4496" refreshError="1"/>
      <sheetData sheetId="4497" refreshError="1"/>
      <sheetData sheetId="4498" refreshError="1"/>
      <sheetData sheetId="4499" refreshError="1"/>
      <sheetData sheetId="4500" refreshError="1"/>
      <sheetData sheetId="4501" refreshError="1"/>
      <sheetData sheetId="4502" refreshError="1"/>
      <sheetData sheetId="4503" refreshError="1"/>
      <sheetData sheetId="4504" refreshError="1"/>
      <sheetData sheetId="4505" refreshError="1"/>
      <sheetData sheetId="4506" refreshError="1"/>
      <sheetData sheetId="4507" refreshError="1"/>
      <sheetData sheetId="4508" refreshError="1"/>
      <sheetData sheetId="4509" refreshError="1"/>
      <sheetData sheetId="4510" refreshError="1"/>
      <sheetData sheetId="4511" refreshError="1"/>
      <sheetData sheetId="4512" refreshError="1"/>
      <sheetData sheetId="4513" refreshError="1"/>
      <sheetData sheetId="4514" refreshError="1"/>
      <sheetData sheetId="4515" refreshError="1"/>
      <sheetData sheetId="4516" refreshError="1"/>
      <sheetData sheetId="4517" refreshError="1"/>
      <sheetData sheetId="4518" refreshError="1"/>
      <sheetData sheetId="4519" refreshError="1"/>
      <sheetData sheetId="4520" refreshError="1"/>
      <sheetData sheetId="4521" refreshError="1"/>
      <sheetData sheetId="4522" refreshError="1"/>
      <sheetData sheetId="4523" refreshError="1"/>
      <sheetData sheetId="4524" refreshError="1"/>
      <sheetData sheetId="4525" refreshError="1"/>
      <sheetData sheetId="4526" refreshError="1"/>
      <sheetData sheetId="4527" refreshError="1"/>
      <sheetData sheetId="4528" refreshError="1"/>
      <sheetData sheetId="4529" refreshError="1"/>
      <sheetData sheetId="4530" refreshError="1"/>
      <sheetData sheetId="4531" refreshError="1"/>
      <sheetData sheetId="4532" refreshError="1"/>
      <sheetData sheetId="4533" refreshError="1"/>
      <sheetData sheetId="4534" refreshError="1"/>
      <sheetData sheetId="4535" refreshError="1"/>
      <sheetData sheetId="4536" refreshError="1"/>
      <sheetData sheetId="4537" refreshError="1"/>
      <sheetData sheetId="4538" refreshError="1"/>
      <sheetData sheetId="4539" refreshError="1"/>
      <sheetData sheetId="4540" refreshError="1"/>
      <sheetData sheetId="4541" refreshError="1"/>
      <sheetData sheetId="4542" refreshError="1"/>
      <sheetData sheetId="4543" refreshError="1"/>
      <sheetData sheetId="4544" refreshError="1"/>
      <sheetData sheetId="4545" refreshError="1"/>
      <sheetData sheetId="4546" refreshError="1"/>
      <sheetData sheetId="4547" refreshError="1"/>
      <sheetData sheetId="4548" refreshError="1"/>
      <sheetData sheetId="4549" refreshError="1"/>
      <sheetData sheetId="4550" refreshError="1"/>
      <sheetData sheetId="4551" refreshError="1"/>
      <sheetData sheetId="4552" refreshError="1"/>
      <sheetData sheetId="4553" refreshError="1"/>
      <sheetData sheetId="4554" refreshError="1"/>
      <sheetData sheetId="4555" refreshError="1"/>
      <sheetData sheetId="4556" refreshError="1"/>
      <sheetData sheetId="4557" refreshError="1"/>
      <sheetData sheetId="4558" refreshError="1"/>
      <sheetData sheetId="4559" refreshError="1"/>
      <sheetData sheetId="4560" refreshError="1"/>
      <sheetData sheetId="4561" refreshError="1"/>
      <sheetData sheetId="4562" refreshError="1"/>
      <sheetData sheetId="4563" refreshError="1"/>
      <sheetData sheetId="4564" refreshError="1"/>
      <sheetData sheetId="4565" refreshError="1"/>
      <sheetData sheetId="4566" refreshError="1"/>
      <sheetData sheetId="4567" refreshError="1"/>
      <sheetData sheetId="4568" refreshError="1"/>
      <sheetData sheetId="4569" refreshError="1"/>
      <sheetData sheetId="4570" refreshError="1"/>
      <sheetData sheetId="4571" refreshError="1"/>
      <sheetData sheetId="4572" refreshError="1"/>
      <sheetData sheetId="4573" refreshError="1"/>
      <sheetData sheetId="4574" refreshError="1"/>
      <sheetData sheetId="4575" refreshError="1"/>
      <sheetData sheetId="4576" refreshError="1"/>
      <sheetData sheetId="4577" refreshError="1"/>
      <sheetData sheetId="4578" refreshError="1"/>
      <sheetData sheetId="4579" refreshError="1"/>
      <sheetData sheetId="4580" refreshError="1"/>
      <sheetData sheetId="4581" refreshError="1"/>
      <sheetData sheetId="4582" refreshError="1"/>
      <sheetData sheetId="4583" refreshError="1"/>
      <sheetData sheetId="4584" refreshError="1"/>
      <sheetData sheetId="4585" refreshError="1"/>
      <sheetData sheetId="4586" refreshError="1"/>
      <sheetData sheetId="4587" refreshError="1"/>
      <sheetData sheetId="4588" refreshError="1"/>
      <sheetData sheetId="4589" refreshError="1"/>
      <sheetData sheetId="4590" refreshError="1"/>
      <sheetData sheetId="4591" refreshError="1"/>
      <sheetData sheetId="4592" refreshError="1"/>
      <sheetData sheetId="4593" refreshError="1"/>
      <sheetData sheetId="4594" refreshError="1"/>
      <sheetData sheetId="4595" refreshError="1"/>
      <sheetData sheetId="4596" refreshError="1"/>
      <sheetData sheetId="4597" refreshError="1"/>
      <sheetData sheetId="4598" refreshError="1"/>
      <sheetData sheetId="4599" refreshError="1"/>
      <sheetData sheetId="4600" refreshError="1"/>
      <sheetData sheetId="4601" refreshError="1"/>
      <sheetData sheetId="4602" refreshError="1"/>
      <sheetData sheetId="4603" refreshError="1"/>
      <sheetData sheetId="4604" refreshError="1"/>
      <sheetData sheetId="4605" refreshError="1"/>
      <sheetData sheetId="4606" refreshError="1"/>
      <sheetData sheetId="4607" refreshError="1"/>
      <sheetData sheetId="4608" refreshError="1"/>
      <sheetData sheetId="4609" refreshError="1"/>
      <sheetData sheetId="4610" refreshError="1"/>
      <sheetData sheetId="4611" refreshError="1"/>
      <sheetData sheetId="4612" refreshError="1"/>
      <sheetData sheetId="4613" refreshError="1"/>
      <sheetData sheetId="4614" refreshError="1"/>
      <sheetData sheetId="4615" refreshError="1"/>
      <sheetData sheetId="4616" refreshError="1"/>
      <sheetData sheetId="4617" refreshError="1"/>
      <sheetData sheetId="4618" refreshError="1"/>
      <sheetData sheetId="4619" refreshError="1"/>
      <sheetData sheetId="4620" refreshError="1"/>
      <sheetData sheetId="4621" refreshError="1"/>
      <sheetData sheetId="4622" refreshError="1"/>
      <sheetData sheetId="4623" refreshError="1"/>
      <sheetData sheetId="4624" refreshError="1"/>
      <sheetData sheetId="4625" refreshError="1"/>
      <sheetData sheetId="4626" refreshError="1"/>
      <sheetData sheetId="4627" refreshError="1"/>
      <sheetData sheetId="4628" refreshError="1"/>
      <sheetData sheetId="4629" refreshError="1"/>
      <sheetData sheetId="4630" refreshError="1"/>
      <sheetData sheetId="4631" refreshError="1"/>
      <sheetData sheetId="4632" refreshError="1"/>
      <sheetData sheetId="4633" refreshError="1"/>
      <sheetData sheetId="4634" refreshError="1"/>
      <sheetData sheetId="4635" refreshError="1"/>
      <sheetData sheetId="4636" refreshError="1"/>
      <sheetData sheetId="4637" refreshError="1"/>
      <sheetData sheetId="4638" refreshError="1"/>
      <sheetData sheetId="4639" refreshError="1"/>
      <sheetData sheetId="4640" refreshError="1"/>
      <sheetData sheetId="4641" refreshError="1"/>
      <sheetData sheetId="4642" refreshError="1"/>
      <sheetData sheetId="4643" refreshError="1"/>
      <sheetData sheetId="4644" refreshError="1"/>
      <sheetData sheetId="4645" refreshError="1"/>
      <sheetData sheetId="4646" refreshError="1"/>
      <sheetData sheetId="4647" refreshError="1"/>
      <sheetData sheetId="4648" refreshError="1"/>
      <sheetData sheetId="4649" refreshError="1"/>
      <sheetData sheetId="4650" refreshError="1"/>
      <sheetData sheetId="4651" refreshError="1"/>
      <sheetData sheetId="4652" refreshError="1"/>
      <sheetData sheetId="4653" refreshError="1"/>
      <sheetData sheetId="4654" refreshError="1"/>
      <sheetData sheetId="4655" refreshError="1"/>
      <sheetData sheetId="4656" refreshError="1"/>
      <sheetData sheetId="4657" refreshError="1"/>
      <sheetData sheetId="4658" refreshError="1"/>
      <sheetData sheetId="4659" refreshError="1"/>
      <sheetData sheetId="4660" refreshError="1"/>
      <sheetData sheetId="4661" refreshError="1"/>
      <sheetData sheetId="4662" refreshError="1"/>
      <sheetData sheetId="4663" refreshError="1"/>
      <sheetData sheetId="4664" refreshError="1"/>
      <sheetData sheetId="4665" refreshError="1"/>
      <sheetData sheetId="4666" refreshError="1"/>
      <sheetData sheetId="4667" refreshError="1"/>
      <sheetData sheetId="4668" refreshError="1"/>
      <sheetData sheetId="4669" refreshError="1"/>
      <sheetData sheetId="4670" refreshError="1"/>
      <sheetData sheetId="4671" refreshError="1"/>
      <sheetData sheetId="4672" refreshError="1"/>
      <sheetData sheetId="4673" refreshError="1"/>
      <sheetData sheetId="4674" refreshError="1"/>
      <sheetData sheetId="4675" refreshError="1"/>
      <sheetData sheetId="4676" refreshError="1"/>
      <sheetData sheetId="4677" refreshError="1"/>
      <sheetData sheetId="4678" refreshError="1"/>
      <sheetData sheetId="4679" refreshError="1"/>
      <sheetData sheetId="4680" refreshError="1"/>
      <sheetData sheetId="4681" refreshError="1"/>
      <sheetData sheetId="4682" refreshError="1"/>
      <sheetData sheetId="4683" refreshError="1"/>
      <sheetData sheetId="4684" refreshError="1"/>
      <sheetData sheetId="4685" refreshError="1"/>
      <sheetData sheetId="4686" refreshError="1"/>
      <sheetData sheetId="4687" refreshError="1"/>
      <sheetData sheetId="4688" refreshError="1"/>
      <sheetData sheetId="4689" refreshError="1"/>
      <sheetData sheetId="4690" refreshError="1"/>
      <sheetData sheetId="4691" refreshError="1"/>
      <sheetData sheetId="4692" refreshError="1"/>
      <sheetData sheetId="4693" refreshError="1"/>
      <sheetData sheetId="4694" refreshError="1"/>
      <sheetData sheetId="4695" refreshError="1"/>
      <sheetData sheetId="4696" refreshError="1"/>
      <sheetData sheetId="4697" refreshError="1"/>
      <sheetData sheetId="4698" refreshError="1"/>
      <sheetData sheetId="4699" refreshError="1"/>
      <sheetData sheetId="4700" refreshError="1"/>
      <sheetData sheetId="4701" refreshError="1"/>
      <sheetData sheetId="4702" refreshError="1"/>
      <sheetData sheetId="4703" refreshError="1"/>
      <sheetData sheetId="4704" refreshError="1"/>
      <sheetData sheetId="4705" refreshError="1"/>
      <sheetData sheetId="4706" refreshError="1"/>
      <sheetData sheetId="4707" refreshError="1"/>
      <sheetData sheetId="4708" refreshError="1"/>
      <sheetData sheetId="4709" refreshError="1"/>
      <sheetData sheetId="4710" refreshError="1"/>
      <sheetData sheetId="4711" refreshError="1"/>
      <sheetData sheetId="4712" refreshError="1"/>
      <sheetData sheetId="4713" refreshError="1"/>
      <sheetData sheetId="4714" refreshError="1"/>
      <sheetData sheetId="4715" refreshError="1"/>
      <sheetData sheetId="4716" refreshError="1"/>
      <sheetData sheetId="4717" refreshError="1"/>
      <sheetData sheetId="4718" refreshError="1"/>
      <sheetData sheetId="4719" refreshError="1"/>
      <sheetData sheetId="4720" refreshError="1"/>
      <sheetData sheetId="4721" refreshError="1"/>
      <sheetData sheetId="4722" refreshError="1"/>
      <sheetData sheetId="4723" refreshError="1"/>
      <sheetData sheetId="4724" refreshError="1"/>
      <sheetData sheetId="4725" refreshError="1"/>
      <sheetData sheetId="4726" refreshError="1"/>
      <sheetData sheetId="4727" refreshError="1"/>
      <sheetData sheetId="4728" refreshError="1"/>
      <sheetData sheetId="4729" refreshError="1"/>
      <sheetData sheetId="4730" refreshError="1"/>
      <sheetData sheetId="4731" refreshError="1"/>
      <sheetData sheetId="4732" refreshError="1"/>
      <sheetData sheetId="4733" refreshError="1"/>
      <sheetData sheetId="4734" refreshError="1"/>
      <sheetData sheetId="4735" refreshError="1"/>
      <sheetData sheetId="4736" refreshError="1"/>
      <sheetData sheetId="4737" refreshError="1"/>
      <sheetData sheetId="4738" refreshError="1"/>
      <sheetData sheetId="4739" refreshError="1"/>
      <sheetData sheetId="4740" refreshError="1"/>
      <sheetData sheetId="4741" refreshError="1"/>
      <sheetData sheetId="4742" refreshError="1"/>
      <sheetData sheetId="4743" refreshError="1"/>
      <sheetData sheetId="4744" refreshError="1"/>
      <sheetData sheetId="4745" refreshError="1"/>
      <sheetData sheetId="4746" refreshError="1"/>
      <sheetData sheetId="4747" refreshError="1"/>
      <sheetData sheetId="4748" refreshError="1"/>
      <sheetData sheetId="4749" refreshError="1"/>
      <sheetData sheetId="4750" refreshError="1"/>
      <sheetData sheetId="4751" refreshError="1"/>
      <sheetData sheetId="4752" refreshError="1"/>
      <sheetData sheetId="4753" refreshError="1"/>
      <sheetData sheetId="4754" refreshError="1"/>
      <sheetData sheetId="4755" refreshError="1"/>
      <sheetData sheetId="4756" refreshError="1"/>
      <sheetData sheetId="4757" refreshError="1"/>
      <sheetData sheetId="4758" refreshError="1"/>
      <sheetData sheetId="4759" refreshError="1"/>
      <sheetData sheetId="4760" refreshError="1"/>
      <sheetData sheetId="4761" refreshError="1"/>
      <sheetData sheetId="4762" refreshError="1"/>
      <sheetData sheetId="4763" refreshError="1"/>
      <sheetData sheetId="4764" refreshError="1"/>
      <sheetData sheetId="4765" refreshError="1"/>
      <sheetData sheetId="4766" refreshError="1"/>
      <sheetData sheetId="4767" refreshError="1"/>
      <sheetData sheetId="4768" refreshError="1"/>
      <sheetData sheetId="4769" refreshError="1"/>
      <sheetData sheetId="4770" refreshError="1"/>
      <sheetData sheetId="4771" refreshError="1"/>
      <sheetData sheetId="4772" refreshError="1"/>
      <sheetData sheetId="4773" refreshError="1"/>
      <sheetData sheetId="4774" refreshError="1"/>
      <sheetData sheetId="4775" refreshError="1"/>
      <sheetData sheetId="4776" refreshError="1"/>
      <sheetData sheetId="4777" refreshError="1"/>
      <sheetData sheetId="4778" refreshError="1"/>
      <sheetData sheetId="4779" refreshError="1"/>
      <sheetData sheetId="4780" refreshError="1"/>
      <sheetData sheetId="4781" refreshError="1"/>
      <sheetData sheetId="4782" refreshError="1"/>
      <sheetData sheetId="4783" refreshError="1"/>
      <sheetData sheetId="4784" refreshError="1"/>
      <sheetData sheetId="4785" refreshError="1"/>
      <sheetData sheetId="4786" refreshError="1"/>
      <sheetData sheetId="4787" refreshError="1"/>
      <sheetData sheetId="4788" refreshError="1"/>
      <sheetData sheetId="4789" refreshError="1"/>
      <sheetData sheetId="4790" refreshError="1"/>
      <sheetData sheetId="4791" refreshError="1"/>
      <sheetData sheetId="4792" refreshError="1"/>
      <sheetData sheetId="4793" refreshError="1"/>
      <sheetData sheetId="4794" refreshError="1"/>
      <sheetData sheetId="4795" refreshError="1"/>
      <sheetData sheetId="4796" refreshError="1"/>
      <sheetData sheetId="4797" refreshError="1"/>
      <sheetData sheetId="4798" refreshError="1"/>
      <sheetData sheetId="4799" refreshError="1"/>
      <sheetData sheetId="4800" refreshError="1"/>
      <sheetData sheetId="4801" refreshError="1"/>
      <sheetData sheetId="4802" refreshError="1"/>
      <sheetData sheetId="4803" refreshError="1"/>
      <sheetData sheetId="4804" refreshError="1"/>
      <sheetData sheetId="4805" refreshError="1"/>
      <sheetData sheetId="4806" refreshError="1"/>
      <sheetData sheetId="4807" refreshError="1"/>
      <sheetData sheetId="4808" refreshError="1"/>
      <sheetData sheetId="4809" refreshError="1"/>
      <sheetData sheetId="4810" refreshError="1"/>
      <sheetData sheetId="4811" refreshError="1"/>
      <sheetData sheetId="4812" refreshError="1"/>
      <sheetData sheetId="4813" refreshError="1"/>
      <sheetData sheetId="4814" refreshError="1"/>
      <sheetData sheetId="4815" refreshError="1"/>
      <sheetData sheetId="4816" refreshError="1"/>
      <sheetData sheetId="4817" refreshError="1"/>
      <sheetData sheetId="4818" refreshError="1"/>
      <sheetData sheetId="4819" refreshError="1"/>
      <sheetData sheetId="4820" refreshError="1"/>
      <sheetData sheetId="4821" refreshError="1"/>
      <sheetData sheetId="4822" refreshError="1"/>
      <sheetData sheetId="4823" refreshError="1"/>
      <sheetData sheetId="4824" refreshError="1"/>
      <sheetData sheetId="4825" refreshError="1"/>
      <sheetData sheetId="4826" refreshError="1"/>
      <sheetData sheetId="4827" refreshError="1"/>
      <sheetData sheetId="4828" refreshError="1"/>
      <sheetData sheetId="4829" refreshError="1"/>
      <sheetData sheetId="4830" refreshError="1"/>
      <sheetData sheetId="4831" refreshError="1"/>
      <sheetData sheetId="4832" refreshError="1"/>
      <sheetData sheetId="4833" refreshError="1"/>
      <sheetData sheetId="4834" refreshError="1"/>
      <sheetData sheetId="4835" refreshError="1"/>
      <sheetData sheetId="4836" refreshError="1"/>
      <sheetData sheetId="4837" refreshError="1"/>
      <sheetData sheetId="4838" refreshError="1"/>
      <sheetData sheetId="4839" refreshError="1"/>
      <sheetData sheetId="4840" refreshError="1"/>
      <sheetData sheetId="4841" refreshError="1"/>
      <sheetData sheetId="4842" refreshError="1"/>
      <sheetData sheetId="4843" refreshError="1"/>
      <sheetData sheetId="4844" refreshError="1"/>
      <sheetData sheetId="4845" refreshError="1"/>
      <sheetData sheetId="4846" refreshError="1"/>
      <sheetData sheetId="4847" refreshError="1"/>
      <sheetData sheetId="4848" refreshError="1"/>
      <sheetData sheetId="4849" refreshError="1"/>
      <sheetData sheetId="4850" refreshError="1"/>
      <sheetData sheetId="4851" refreshError="1"/>
      <sheetData sheetId="4852" refreshError="1"/>
      <sheetData sheetId="4853" refreshError="1"/>
      <sheetData sheetId="4854" refreshError="1"/>
      <sheetData sheetId="4855" refreshError="1"/>
      <sheetData sheetId="4856" refreshError="1"/>
      <sheetData sheetId="4857" refreshError="1"/>
      <sheetData sheetId="4858" refreshError="1"/>
      <sheetData sheetId="4859" refreshError="1"/>
      <sheetData sheetId="4860" refreshError="1"/>
      <sheetData sheetId="4861" refreshError="1"/>
      <sheetData sheetId="4862" refreshError="1"/>
      <sheetData sheetId="4863" refreshError="1"/>
      <sheetData sheetId="4864" refreshError="1"/>
      <sheetData sheetId="4865" refreshError="1"/>
      <sheetData sheetId="4866" refreshError="1"/>
      <sheetData sheetId="4867" refreshError="1"/>
      <sheetData sheetId="4868" refreshError="1"/>
      <sheetData sheetId="4869" refreshError="1"/>
      <sheetData sheetId="4870" refreshError="1"/>
      <sheetData sheetId="4871" refreshError="1"/>
      <sheetData sheetId="4872" refreshError="1"/>
      <sheetData sheetId="4873" refreshError="1"/>
      <sheetData sheetId="4874" refreshError="1"/>
      <sheetData sheetId="4875" refreshError="1"/>
      <sheetData sheetId="4876" refreshError="1"/>
      <sheetData sheetId="4877" refreshError="1"/>
      <sheetData sheetId="4878" refreshError="1"/>
      <sheetData sheetId="4879" refreshError="1"/>
      <sheetData sheetId="4880" refreshError="1"/>
      <sheetData sheetId="4881" refreshError="1"/>
      <sheetData sheetId="4882" refreshError="1"/>
      <sheetData sheetId="4883" refreshError="1"/>
      <sheetData sheetId="4884" refreshError="1"/>
      <sheetData sheetId="4885" refreshError="1"/>
      <sheetData sheetId="4886" refreshError="1"/>
      <sheetData sheetId="4887" refreshError="1"/>
      <sheetData sheetId="4888" refreshError="1"/>
      <sheetData sheetId="4889" refreshError="1"/>
      <sheetData sheetId="4890" refreshError="1"/>
      <sheetData sheetId="4891" refreshError="1"/>
      <sheetData sheetId="4892" refreshError="1"/>
      <sheetData sheetId="4893" refreshError="1"/>
      <sheetData sheetId="4894" refreshError="1"/>
      <sheetData sheetId="4895" refreshError="1"/>
      <sheetData sheetId="4896" refreshError="1"/>
      <sheetData sheetId="4897" refreshError="1"/>
      <sheetData sheetId="4898" refreshError="1"/>
      <sheetData sheetId="4899" refreshError="1"/>
      <sheetData sheetId="4900" refreshError="1"/>
      <sheetData sheetId="4901" refreshError="1"/>
      <sheetData sheetId="4902" refreshError="1"/>
      <sheetData sheetId="4903" refreshError="1"/>
      <sheetData sheetId="4904" refreshError="1"/>
      <sheetData sheetId="4905" refreshError="1"/>
      <sheetData sheetId="4906" refreshError="1"/>
      <sheetData sheetId="4907" refreshError="1"/>
      <sheetData sheetId="4908" refreshError="1"/>
      <sheetData sheetId="4909" refreshError="1"/>
      <sheetData sheetId="4910" refreshError="1"/>
      <sheetData sheetId="4911" refreshError="1"/>
      <sheetData sheetId="4912" refreshError="1"/>
      <sheetData sheetId="4913" refreshError="1"/>
      <sheetData sheetId="4914" refreshError="1"/>
      <sheetData sheetId="4915" refreshError="1"/>
      <sheetData sheetId="4916" refreshError="1"/>
      <sheetData sheetId="4917" refreshError="1"/>
      <sheetData sheetId="4918" refreshError="1"/>
      <sheetData sheetId="4919" refreshError="1"/>
      <sheetData sheetId="4920" refreshError="1"/>
      <sheetData sheetId="4921" refreshError="1"/>
      <sheetData sheetId="4922" refreshError="1"/>
      <sheetData sheetId="4923" refreshError="1"/>
      <sheetData sheetId="4924" refreshError="1"/>
      <sheetData sheetId="4925" refreshError="1"/>
      <sheetData sheetId="4926" refreshError="1"/>
      <sheetData sheetId="4927" refreshError="1"/>
      <sheetData sheetId="4928" refreshError="1"/>
      <sheetData sheetId="4929" refreshError="1"/>
      <sheetData sheetId="4930" refreshError="1"/>
      <sheetData sheetId="4931" refreshError="1"/>
      <sheetData sheetId="4932" refreshError="1"/>
      <sheetData sheetId="4933" refreshError="1"/>
      <sheetData sheetId="4934" refreshError="1"/>
      <sheetData sheetId="4935" refreshError="1"/>
      <sheetData sheetId="4936" refreshError="1"/>
      <sheetData sheetId="4937" refreshError="1"/>
      <sheetData sheetId="4938" refreshError="1"/>
      <sheetData sheetId="4939" refreshError="1"/>
      <sheetData sheetId="4940" refreshError="1"/>
      <sheetData sheetId="4941" refreshError="0"/>
      <sheetData sheetId="4942" refreshError="1"/>
      <sheetData sheetId="4943" refreshError="0"/>
      <sheetData sheetId="4944" refreshError="0"/>
      <sheetData sheetId="4945" refreshError="1"/>
      <sheetData sheetId="4946" refreshError="1"/>
      <sheetData sheetId="4947" refreshError="1"/>
      <sheetData sheetId="4948" refreshError="1"/>
      <sheetData sheetId="4949" refreshError="1"/>
      <sheetData sheetId="4950" refreshError="1"/>
      <sheetData sheetId="4951" refreshError="1"/>
      <sheetData sheetId="4952" refreshError="1"/>
      <sheetData sheetId="4953" refreshError="1"/>
      <sheetData sheetId="4954" refreshError="1"/>
      <sheetData sheetId="4955" refreshError="1"/>
      <sheetData sheetId="4956" refreshError="0"/>
      <sheetData sheetId="4957" refreshError="0"/>
      <sheetData sheetId="4958" refreshError="0"/>
      <sheetData sheetId="4959" refreshError="0"/>
      <sheetData sheetId="4960" refreshError="0"/>
      <sheetData sheetId="4961" refreshError="0"/>
      <sheetData sheetId="4962" refreshError="0"/>
      <sheetData sheetId="4963" refreshError="0"/>
      <sheetData sheetId="4964" refreshError="0"/>
      <sheetData sheetId="4965" refreshError="0"/>
      <sheetData sheetId="4966" refreshError="0"/>
      <sheetData sheetId="4967" refreshError="0"/>
      <sheetData sheetId="4968" refreshError="0"/>
      <sheetData sheetId="4969" refreshError="0"/>
      <sheetData sheetId="4970" refreshError="0"/>
      <sheetData sheetId="4971" refreshError="0"/>
      <sheetData sheetId="4972" refreshError="0"/>
      <sheetData sheetId="4973" refreshError="0"/>
      <sheetData sheetId="4974" refreshError="0"/>
      <sheetData sheetId="4975" refreshError="0"/>
      <sheetData sheetId="4976" refreshError="0"/>
      <sheetData sheetId="4977" refreshError="0"/>
      <sheetData sheetId="4978" refreshError="0"/>
      <sheetData sheetId="4979" refreshError="0"/>
      <sheetData sheetId="4980" refreshError="0"/>
      <sheetData sheetId="4981" refreshError="0"/>
      <sheetData sheetId="4982" refreshError="0"/>
      <sheetData sheetId="4983" refreshError="0"/>
      <sheetData sheetId="4984" refreshError="0"/>
      <sheetData sheetId="4985" refreshError="0"/>
      <sheetData sheetId="4986" refreshError="0"/>
      <sheetData sheetId="4987" refreshError="0"/>
      <sheetData sheetId="4988" refreshError="0"/>
      <sheetData sheetId="4989" refreshError="0"/>
      <sheetData sheetId="4990" refreshError="0"/>
      <sheetData sheetId="4991" refreshError="0"/>
      <sheetData sheetId="4992" refreshError="0"/>
      <sheetData sheetId="4993" refreshError="0"/>
      <sheetData sheetId="4994" refreshError="0"/>
      <sheetData sheetId="4995" refreshError="0"/>
      <sheetData sheetId="4996" refreshError="0"/>
      <sheetData sheetId="4997" refreshError="0"/>
      <sheetData sheetId="4998" refreshError="1"/>
      <sheetData sheetId="4999" refreshError="1"/>
      <sheetData sheetId="5000" refreshError="1"/>
      <sheetData sheetId="5001" refreshError="1"/>
      <sheetData sheetId="5002" refreshError="0"/>
      <sheetData sheetId="5003" refreshError="1"/>
      <sheetData sheetId="5004" refreshError="1"/>
      <sheetData sheetId="5005" refreshError="1"/>
      <sheetData sheetId="5006" refreshError="1"/>
      <sheetData sheetId="5007" refreshError="1"/>
      <sheetData sheetId="5008" refreshError="1"/>
      <sheetData sheetId="5009" refreshError="1"/>
      <sheetData sheetId="5010" refreshError="1"/>
      <sheetData sheetId="5011" refreshError="1"/>
      <sheetData sheetId="5012" refreshError="1"/>
      <sheetData sheetId="5013" refreshError="1"/>
      <sheetData sheetId="5014" refreshError="1"/>
      <sheetData sheetId="5015" refreshError="1"/>
      <sheetData sheetId="5016" refreshError="0"/>
      <sheetData sheetId="5017" refreshError="0"/>
      <sheetData sheetId="5018" refreshError="0"/>
      <sheetData sheetId="5019" refreshError="0"/>
      <sheetData sheetId="5020" refreshError="0"/>
      <sheetData sheetId="5021" refreshError="0"/>
      <sheetData sheetId="5022" refreshError="0"/>
      <sheetData sheetId="5023" refreshError="0"/>
      <sheetData sheetId="5024" refreshError="0"/>
      <sheetData sheetId="5025" refreshError="0"/>
      <sheetData sheetId="5026" refreshError="0"/>
      <sheetData sheetId="5027" refreshError="0"/>
      <sheetData sheetId="5028" refreshError="0"/>
      <sheetData sheetId="5029" refreshError="0"/>
      <sheetData sheetId="5030" refreshError="0"/>
      <sheetData sheetId="5031" refreshError="0"/>
      <sheetData sheetId="5032" refreshError="0"/>
      <sheetData sheetId="5033" refreshError="0"/>
      <sheetData sheetId="5034" refreshError="0"/>
      <sheetData sheetId="5035" refreshError="0"/>
      <sheetData sheetId="5036" refreshError="0"/>
      <sheetData sheetId="5037" refreshError="0"/>
      <sheetData sheetId="5038" refreshError="0"/>
      <sheetData sheetId="5039" refreshError="0"/>
      <sheetData sheetId="5040" refreshError="0"/>
      <sheetData sheetId="5041" refreshError="0"/>
      <sheetData sheetId="5042" refreshError="0"/>
      <sheetData sheetId="5043" refreshError="0"/>
      <sheetData sheetId="5044" refreshError="0"/>
      <sheetData sheetId="5045" refreshError="0"/>
      <sheetData sheetId="5046" refreshError="0"/>
      <sheetData sheetId="5047" refreshError="0"/>
      <sheetData sheetId="5048" refreshError="0"/>
      <sheetData sheetId="5049" refreshError="0"/>
      <sheetData sheetId="5050" refreshError="0"/>
      <sheetData sheetId="5051" refreshError="0"/>
      <sheetData sheetId="5052" refreshError="0"/>
      <sheetData sheetId="5053" refreshError="0"/>
      <sheetData sheetId="5054" refreshError="0"/>
      <sheetData sheetId="5055" refreshError="0"/>
      <sheetData sheetId="5056" refreshError="0"/>
      <sheetData sheetId="5057" refreshError="0"/>
      <sheetData sheetId="5058" refreshError="0"/>
      <sheetData sheetId="5059" refreshError="0"/>
      <sheetData sheetId="5060" refreshError="0"/>
      <sheetData sheetId="5061" refreshError="0"/>
      <sheetData sheetId="5062" refreshError="0"/>
      <sheetData sheetId="5063" refreshError="0"/>
      <sheetData sheetId="5064" refreshError="0"/>
      <sheetData sheetId="5065" refreshError="0"/>
      <sheetData sheetId="5066" refreshError="0"/>
      <sheetData sheetId="5067" refreshError="0"/>
      <sheetData sheetId="5068" refreshError="0"/>
      <sheetData sheetId="5069" refreshError="0"/>
      <sheetData sheetId="5070" refreshError="0"/>
      <sheetData sheetId="5071" refreshError="0"/>
      <sheetData sheetId="5072" refreshError="0"/>
      <sheetData sheetId="5073" refreshError="0"/>
      <sheetData sheetId="5074" refreshError="0"/>
      <sheetData sheetId="5075" refreshError="0"/>
      <sheetData sheetId="5076" refreshError="0"/>
      <sheetData sheetId="5077" refreshError="0"/>
      <sheetData sheetId="5078" refreshError="0"/>
      <sheetData sheetId="5079" refreshError="0"/>
      <sheetData sheetId="5080" refreshError="0"/>
      <sheetData sheetId="5081" refreshError="0"/>
      <sheetData sheetId="5082" refreshError="0"/>
      <sheetData sheetId="5083" refreshError="0"/>
      <sheetData sheetId="5084" refreshError="0"/>
      <sheetData sheetId="5085" refreshError="0"/>
      <sheetData sheetId="5086" refreshError="0"/>
      <sheetData sheetId="5087" refreshError="0"/>
      <sheetData sheetId="5088" refreshError="0"/>
      <sheetData sheetId="5089" refreshError="0"/>
      <sheetData sheetId="5090" refreshError="0"/>
      <sheetData sheetId="5091" refreshError="0"/>
      <sheetData sheetId="5092" refreshError="0"/>
      <sheetData sheetId="5093" refreshError="0"/>
      <sheetData sheetId="5094" refreshError="0"/>
      <sheetData sheetId="5095" refreshError="0"/>
      <sheetData sheetId="5096" refreshError="0"/>
      <sheetData sheetId="5097" refreshError="0"/>
      <sheetData sheetId="5098" refreshError="0"/>
      <sheetData sheetId="5099" refreshError="0"/>
      <sheetData sheetId="5100" refreshError="0"/>
      <sheetData sheetId="5101" refreshError="0"/>
      <sheetData sheetId="5102" refreshError="0"/>
      <sheetData sheetId="5103" refreshError="0"/>
      <sheetData sheetId="5104" refreshError="0"/>
      <sheetData sheetId="5105" refreshError="0"/>
      <sheetData sheetId="5106" refreshError="0"/>
      <sheetData sheetId="5107" refreshError="0"/>
      <sheetData sheetId="5108" refreshError="0"/>
      <sheetData sheetId="5109" refreshError="0"/>
      <sheetData sheetId="5110" refreshError="0"/>
      <sheetData sheetId="5111" refreshError="0"/>
      <sheetData sheetId="5112" refreshError="0"/>
      <sheetData sheetId="5113" refreshError="0"/>
      <sheetData sheetId="5114" refreshError="0"/>
      <sheetData sheetId="5115" refreshError="0"/>
      <sheetData sheetId="5116" refreshError="0"/>
      <sheetData sheetId="5117" refreshError="0"/>
      <sheetData sheetId="5118" refreshError="0"/>
      <sheetData sheetId="5119" refreshError="0"/>
      <sheetData sheetId="5120" refreshError="0"/>
      <sheetData sheetId="5121" refreshError="0"/>
      <sheetData sheetId="5122" refreshError="0"/>
      <sheetData sheetId="5123" refreshError="0"/>
      <sheetData sheetId="5124" refreshError="0"/>
      <sheetData sheetId="5125" refreshError="0"/>
      <sheetData sheetId="5126" refreshError="0"/>
      <sheetData sheetId="5127" refreshError="0"/>
      <sheetData sheetId="5128" refreshError="0"/>
      <sheetData sheetId="5129" refreshError="0"/>
      <sheetData sheetId="5130" refreshError="0"/>
      <sheetData sheetId="5131" refreshError="0"/>
      <sheetData sheetId="5132" refreshError="0"/>
      <sheetData sheetId="5133" refreshError="0"/>
      <sheetData sheetId="5134" refreshError="0"/>
      <sheetData sheetId="5135" refreshError="0"/>
      <sheetData sheetId="5136" refreshError="0"/>
      <sheetData sheetId="5137" refreshError="0"/>
      <sheetData sheetId="5138" refreshError="0"/>
      <sheetData sheetId="5139" refreshError="0"/>
      <sheetData sheetId="5140" refreshError="0"/>
      <sheetData sheetId="5141" refreshError="0"/>
      <sheetData sheetId="5142" refreshError="0"/>
      <sheetData sheetId="5143" refreshError="0"/>
      <sheetData sheetId="5144" refreshError="0"/>
      <sheetData sheetId="5145" refreshError="0"/>
      <sheetData sheetId="5146" refreshError="0"/>
      <sheetData sheetId="5147" refreshError="0"/>
      <sheetData sheetId="5148" refreshError="0"/>
      <sheetData sheetId="5149" refreshError="0"/>
      <sheetData sheetId="5150" refreshError="0"/>
      <sheetData sheetId="5151" refreshError="0"/>
      <sheetData sheetId="5152" refreshError="0"/>
      <sheetData sheetId="5153" refreshError="0"/>
      <sheetData sheetId="5154" refreshError="0"/>
      <sheetData sheetId="5155" refreshError="0"/>
      <sheetData sheetId="5156" refreshError="0"/>
      <sheetData sheetId="5157" refreshError="0"/>
      <sheetData sheetId="5158" refreshError="0"/>
      <sheetData sheetId="5159" refreshError="0"/>
      <sheetData sheetId="5160" refreshError="0"/>
      <sheetData sheetId="5161" refreshError="0"/>
      <sheetData sheetId="5162" refreshError="0"/>
      <sheetData sheetId="5163" refreshError="0"/>
      <sheetData sheetId="5164" refreshError="0"/>
      <sheetData sheetId="5165" refreshError="0"/>
      <sheetData sheetId="5166" refreshError="0"/>
      <sheetData sheetId="5167" refreshError="0"/>
      <sheetData sheetId="5168" refreshError="0"/>
      <sheetData sheetId="5169" refreshError="0"/>
      <sheetData sheetId="5170" refreshError="0"/>
      <sheetData sheetId="5171" refreshError="0"/>
      <sheetData sheetId="5172" refreshError="0"/>
      <sheetData sheetId="5173" refreshError="0"/>
      <sheetData sheetId="5174" refreshError="0"/>
      <sheetData sheetId="5175" refreshError="0"/>
      <sheetData sheetId="5176" refreshError="0"/>
      <sheetData sheetId="5177" refreshError="0"/>
      <sheetData sheetId="5178" refreshError="0"/>
      <sheetData sheetId="5179" refreshError="0"/>
      <sheetData sheetId="5180" refreshError="0"/>
      <sheetData sheetId="5181" refreshError="0"/>
      <sheetData sheetId="5182" refreshError="0"/>
      <sheetData sheetId="5183" refreshError="0"/>
      <sheetData sheetId="5184" refreshError="0"/>
      <sheetData sheetId="5185" refreshError="0"/>
      <sheetData sheetId="5186" refreshError="0"/>
      <sheetData sheetId="5187" refreshError="0"/>
      <sheetData sheetId="5188" refreshError="0"/>
      <sheetData sheetId="5189" refreshError="0"/>
      <sheetData sheetId="5190" refreshError="0"/>
      <sheetData sheetId="5191" refreshError="0"/>
      <sheetData sheetId="5192" refreshError="0"/>
      <sheetData sheetId="5193" refreshError="0"/>
      <sheetData sheetId="5194" refreshError="0"/>
      <sheetData sheetId="5195" refreshError="0"/>
      <sheetData sheetId="5196" refreshError="0"/>
      <sheetData sheetId="5197" refreshError="0"/>
      <sheetData sheetId="5198" refreshError="0"/>
      <sheetData sheetId="5199" refreshError="0"/>
      <sheetData sheetId="5200" refreshError="0"/>
      <sheetData sheetId="5201" refreshError="0"/>
      <sheetData sheetId="5202" refreshError="0"/>
      <sheetData sheetId="5203" refreshError="0"/>
      <sheetData sheetId="5204" refreshError="0"/>
      <sheetData sheetId="5205" refreshError="0"/>
      <sheetData sheetId="5206" refreshError="0"/>
      <sheetData sheetId="5207" refreshError="0"/>
      <sheetData sheetId="5208" refreshError="0"/>
      <sheetData sheetId="5209" refreshError="0"/>
      <sheetData sheetId="5210" refreshError="0"/>
      <sheetData sheetId="5211" refreshError="0"/>
      <sheetData sheetId="5212" refreshError="0"/>
      <sheetData sheetId="5213" refreshError="0"/>
      <sheetData sheetId="5214" refreshError="0"/>
      <sheetData sheetId="5215" refreshError="0"/>
      <sheetData sheetId="5216" refreshError="0"/>
      <sheetData sheetId="5217" refreshError="0"/>
      <sheetData sheetId="5218" refreshError="0"/>
      <sheetData sheetId="5219" refreshError="0"/>
      <sheetData sheetId="5220" refreshError="0"/>
      <sheetData sheetId="5221" refreshError="0"/>
      <sheetData sheetId="5222" refreshError="0"/>
      <sheetData sheetId="5223" refreshError="0"/>
      <sheetData sheetId="5224" refreshError="0"/>
      <sheetData sheetId="5225" refreshError="0"/>
      <sheetData sheetId="5226" refreshError="0"/>
      <sheetData sheetId="5227" refreshError="0"/>
      <sheetData sheetId="5228" refreshError="0"/>
      <sheetData sheetId="5229" refreshError="0"/>
      <sheetData sheetId="5230" refreshError="0"/>
      <sheetData sheetId="5231" refreshError="0"/>
      <sheetData sheetId="5232" refreshError="0"/>
      <sheetData sheetId="5233" refreshError="0"/>
      <sheetData sheetId="5234" refreshError="0"/>
      <sheetData sheetId="5235" refreshError="0"/>
      <sheetData sheetId="5236" refreshError="0"/>
      <sheetData sheetId="5237" refreshError="0"/>
      <sheetData sheetId="5238" refreshError="0"/>
      <sheetData sheetId="5239" refreshError="0"/>
      <sheetData sheetId="5240" refreshError="0"/>
      <sheetData sheetId="5241" refreshError="0"/>
      <sheetData sheetId="5242" refreshError="0"/>
      <sheetData sheetId="5243" refreshError="0"/>
      <sheetData sheetId="5244" refreshError="0"/>
      <sheetData sheetId="5245" refreshError="0"/>
      <sheetData sheetId="5246" refreshError="0"/>
      <sheetData sheetId="5247" refreshError="0"/>
      <sheetData sheetId="5248" refreshError="0"/>
      <sheetData sheetId="5249" refreshError="0"/>
      <sheetData sheetId="5250" refreshError="0"/>
      <sheetData sheetId="5251" refreshError="0"/>
      <sheetData sheetId="5252" refreshError="0"/>
      <sheetData sheetId="5253" refreshError="0"/>
      <sheetData sheetId="5254" refreshError="0"/>
      <sheetData sheetId="5255" refreshError="0"/>
      <sheetData sheetId="5256" refreshError="0"/>
      <sheetData sheetId="5257" refreshError="0"/>
      <sheetData sheetId="5258" refreshError="0"/>
      <sheetData sheetId="5259" refreshError="0"/>
      <sheetData sheetId="5260" refreshError="0"/>
      <sheetData sheetId="5261" refreshError="0"/>
      <sheetData sheetId="5262" refreshError="0"/>
      <sheetData sheetId="5263" refreshError="0"/>
      <sheetData sheetId="5264" refreshError="0"/>
      <sheetData sheetId="5265" refreshError="0"/>
      <sheetData sheetId="5266" refreshError="0"/>
      <sheetData sheetId="5267" refreshError="0"/>
      <sheetData sheetId="5268" refreshError="0"/>
      <sheetData sheetId="5269" refreshError="0"/>
      <sheetData sheetId="5270" refreshError="0"/>
      <sheetData sheetId="5271" refreshError="0"/>
      <sheetData sheetId="5272" refreshError="0"/>
      <sheetData sheetId="5273" refreshError="0"/>
      <sheetData sheetId="5274" refreshError="0"/>
      <sheetData sheetId="5275" refreshError="0"/>
      <sheetData sheetId="5276" refreshError="0"/>
      <sheetData sheetId="5277" refreshError="0"/>
      <sheetData sheetId="5278" refreshError="0"/>
      <sheetData sheetId="5279" refreshError="0"/>
      <sheetData sheetId="5280" refreshError="0"/>
      <sheetData sheetId="5281" refreshError="0"/>
      <sheetData sheetId="5282" refreshError="0"/>
      <sheetData sheetId="5283" refreshError="0"/>
      <sheetData sheetId="5284" refreshError="0"/>
      <sheetData sheetId="5285" refreshError="0"/>
      <sheetData sheetId="5286" refreshError="0"/>
      <sheetData sheetId="5287" refreshError="0"/>
      <sheetData sheetId="5288" refreshError="0"/>
      <sheetData sheetId="5289" refreshError="0"/>
      <sheetData sheetId="5290" refreshError="0"/>
      <sheetData sheetId="5291" refreshError="0"/>
      <sheetData sheetId="5292" refreshError="0"/>
      <sheetData sheetId="5293" refreshError="0"/>
      <sheetData sheetId="5294" refreshError="0"/>
      <sheetData sheetId="5295" refreshError="0"/>
      <sheetData sheetId="5296" refreshError="0"/>
      <sheetData sheetId="5297" refreshError="0"/>
      <sheetData sheetId="5298" refreshError="0"/>
      <sheetData sheetId="5299" refreshError="0"/>
      <sheetData sheetId="5300" refreshError="0"/>
      <sheetData sheetId="5301" refreshError="0"/>
      <sheetData sheetId="5302" refreshError="0"/>
      <sheetData sheetId="5303" refreshError="0"/>
      <sheetData sheetId="5304" refreshError="0"/>
      <sheetData sheetId="5305" refreshError="0"/>
      <sheetData sheetId="5306" refreshError="0"/>
      <sheetData sheetId="5307" refreshError="0"/>
      <sheetData sheetId="5308" refreshError="0"/>
      <sheetData sheetId="5309" refreshError="0"/>
      <sheetData sheetId="5310" refreshError="0"/>
      <sheetData sheetId="5311" refreshError="0"/>
      <sheetData sheetId="5312" refreshError="0"/>
      <sheetData sheetId="5313" refreshError="0"/>
      <sheetData sheetId="5314" refreshError="0"/>
      <sheetData sheetId="5315" refreshError="0"/>
      <sheetData sheetId="5316" refreshError="0"/>
      <sheetData sheetId="5317" refreshError="0"/>
      <sheetData sheetId="5318" refreshError="0"/>
      <sheetData sheetId="5319" refreshError="0"/>
      <sheetData sheetId="5320" refreshError="0"/>
      <sheetData sheetId="5321" refreshError="0"/>
      <sheetData sheetId="5322" refreshError="0"/>
      <sheetData sheetId="5323" refreshError="0"/>
      <sheetData sheetId="5324" refreshError="0"/>
      <sheetData sheetId="5325" refreshError="0"/>
      <sheetData sheetId="5326" refreshError="0"/>
      <sheetData sheetId="5327" refreshError="0"/>
      <sheetData sheetId="5328" refreshError="0"/>
      <sheetData sheetId="5329" refreshError="0"/>
      <sheetData sheetId="5330" refreshError="0"/>
      <sheetData sheetId="5331" refreshError="0"/>
      <sheetData sheetId="5332" refreshError="0"/>
      <sheetData sheetId="5333" refreshError="0"/>
      <sheetData sheetId="5334" refreshError="0"/>
      <sheetData sheetId="5335" refreshError="0"/>
      <sheetData sheetId="5336" refreshError="0"/>
      <sheetData sheetId="5337" refreshError="0"/>
      <sheetData sheetId="5338" refreshError="0"/>
      <sheetData sheetId="5339" refreshError="0"/>
      <sheetData sheetId="5340" refreshError="0"/>
      <sheetData sheetId="5341" refreshError="0"/>
      <sheetData sheetId="5342" refreshError="0"/>
      <sheetData sheetId="5343" refreshError="0"/>
      <sheetData sheetId="5344" refreshError="0"/>
      <sheetData sheetId="5345" refreshError="0"/>
      <sheetData sheetId="5346" refreshError="0"/>
      <sheetData sheetId="5347" refreshError="0"/>
      <sheetData sheetId="5348" refreshError="0"/>
      <sheetData sheetId="5349" refreshError="0"/>
      <sheetData sheetId="5350" refreshError="0"/>
      <sheetData sheetId="5351" refreshError="0"/>
      <sheetData sheetId="5352" refreshError="0"/>
      <sheetData sheetId="5353" refreshError="0"/>
      <sheetData sheetId="5354" refreshError="0"/>
      <sheetData sheetId="5355" refreshError="0"/>
      <sheetData sheetId="5356" refreshError="0"/>
      <sheetData sheetId="5357" refreshError="0"/>
      <sheetData sheetId="5358" refreshError="0"/>
      <sheetData sheetId="5359" refreshError="0"/>
      <sheetData sheetId="5360" refreshError="0"/>
      <sheetData sheetId="5361" refreshError="0"/>
      <sheetData sheetId="5362" refreshError="0"/>
      <sheetData sheetId="5363" refreshError="0"/>
      <sheetData sheetId="5364" refreshError="0"/>
      <sheetData sheetId="5365" refreshError="0"/>
      <sheetData sheetId="5366" refreshError="0"/>
      <sheetData sheetId="5367" refreshError="0"/>
      <sheetData sheetId="5368" refreshError="0"/>
      <sheetData sheetId="5369" refreshError="0"/>
      <sheetData sheetId="5370" refreshError="0"/>
      <sheetData sheetId="5371" refreshError="0"/>
      <sheetData sheetId="5372" refreshError="0"/>
      <sheetData sheetId="5373" refreshError="0"/>
      <sheetData sheetId="5374" refreshError="0"/>
      <sheetData sheetId="5375" refreshError="0"/>
      <sheetData sheetId="5376" refreshError="0"/>
      <sheetData sheetId="5377" refreshError="0"/>
      <sheetData sheetId="5378" refreshError="0"/>
      <sheetData sheetId="5379" refreshError="0"/>
      <sheetData sheetId="5380" refreshError="0"/>
      <sheetData sheetId="5381" refreshError="0"/>
      <sheetData sheetId="5382" refreshError="0"/>
      <sheetData sheetId="5383" refreshError="0"/>
      <sheetData sheetId="5384" refreshError="0"/>
      <sheetData sheetId="5385" refreshError="0"/>
      <sheetData sheetId="5386" refreshError="0"/>
      <sheetData sheetId="5387" refreshError="0"/>
      <sheetData sheetId="5388" refreshError="0"/>
      <sheetData sheetId="5389" refreshError="0"/>
      <sheetData sheetId="5390" refreshError="0"/>
      <sheetData sheetId="5391" refreshError="0"/>
      <sheetData sheetId="5392" refreshError="0"/>
      <sheetData sheetId="5393" refreshError="0"/>
      <sheetData sheetId="5394" refreshError="0"/>
      <sheetData sheetId="5395" refreshError="0"/>
      <sheetData sheetId="5396" refreshError="0"/>
      <sheetData sheetId="5397" refreshError="0"/>
      <sheetData sheetId="5398" refreshError="0"/>
      <sheetData sheetId="5399" refreshError="0"/>
      <sheetData sheetId="5400" refreshError="0"/>
      <sheetData sheetId="5401" refreshError="0"/>
      <sheetData sheetId="5402" refreshError="0"/>
      <sheetData sheetId="5403" refreshError="0"/>
      <sheetData sheetId="5404" refreshError="0"/>
      <sheetData sheetId="5405" refreshError="0"/>
      <sheetData sheetId="5406" refreshError="0"/>
      <sheetData sheetId="5407" refreshError="0"/>
      <sheetData sheetId="5408" refreshError="0"/>
      <sheetData sheetId="5409" refreshError="0"/>
      <sheetData sheetId="5410" refreshError="0"/>
      <sheetData sheetId="5411" refreshError="0"/>
      <sheetData sheetId="5412" refreshError="0"/>
      <sheetData sheetId="5413" refreshError="0"/>
      <sheetData sheetId="5414" refreshError="0"/>
      <sheetData sheetId="5415" refreshError="0"/>
      <sheetData sheetId="5416" refreshError="0"/>
      <sheetData sheetId="5417" refreshError="0"/>
      <sheetData sheetId="5418" refreshError="0"/>
      <sheetData sheetId="5419" refreshError="0"/>
      <sheetData sheetId="5420" refreshError="0"/>
      <sheetData sheetId="5421" refreshError="0"/>
      <sheetData sheetId="5422" refreshError="0"/>
      <sheetData sheetId="5423" refreshError="0"/>
      <sheetData sheetId="5424" refreshError="0"/>
      <sheetData sheetId="5425" refreshError="0"/>
      <sheetData sheetId="5426" refreshError="0"/>
      <sheetData sheetId="5427" refreshError="0"/>
      <sheetData sheetId="5428" refreshError="0"/>
      <sheetData sheetId="5429" refreshError="0"/>
      <sheetData sheetId="5430" refreshError="0"/>
      <sheetData sheetId="5431" refreshError="0"/>
      <sheetData sheetId="5432" refreshError="0"/>
      <sheetData sheetId="5433" refreshError="0"/>
      <sheetData sheetId="5434" refreshError="0"/>
      <sheetData sheetId="5435" refreshError="0"/>
      <sheetData sheetId="5436" refreshError="0"/>
      <sheetData sheetId="5437" refreshError="0"/>
      <sheetData sheetId="5438" refreshError="0"/>
      <sheetData sheetId="5439" refreshError="0"/>
      <sheetData sheetId="5440" refreshError="0"/>
      <sheetData sheetId="5441" refreshError="0"/>
      <sheetData sheetId="5442" refreshError="0"/>
      <sheetData sheetId="5443" refreshError="0"/>
      <sheetData sheetId="5444" refreshError="0"/>
      <sheetData sheetId="5445" refreshError="0"/>
      <sheetData sheetId="5446" refreshError="0"/>
      <sheetData sheetId="5447" refreshError="0"/>
      <sheetData sheetId="5448" refreshError="0"/>
      <sheetData sheetId="5449" refreshError="0"/>
      <sheetData sheetId="5450" refreshError="0"/>
      <sheetData sheetId="5451" refreshError="0"/>
      <sheetData sheetId="5452" refreshError="0"/>
      <sheetData sheetId="5453" refreshError="0"/>
      <sheetData sheetId="5454" refreshError="0"/>
      <sheetData sheetId="5455" refreshError="0"/>
      <sheetData sheetId="5456" refreshError="0"/>
      <sheetData sheetId="5457" refreshError="1"/>
      <sheetData sheetId="5458" refreshError="1"/>
      <sheetData sheetId="5459" refreshError="1"/>
      <sheetData sheetId="5460" refreshError="1"/>
      <sheetData sheetId="5461" refreshError="1"/>
      <sheetData sheetId="5462" refreshError="1"/>
      <sheetData sheetId="5463" refreshError="0"/>
      <sheetData sheetId="5464" refreshError="1"/>
      <sheetData sheetId="5465" refreshError="1"/>
      <sheetData sheetId="5466" refreshError="1"/>
      <sheetData sheetId="5467" refreshError="1"/>
      <sheetData sheetId="5468" refreshError="1"/>
      <sheetData sheetId="5469" refreshError="0"/>
      <sheetData sheetId="5470" refreshError="0"/>
      <sheetData sheetId="5471" refreshError="0"/>
      <sheetData sheetId="5472" refreshError="0"/>
      <sheetData sheetId="5473" refreshError="0"/>
      <sheetData sheetId="5474" refreshError="0"/>
      <sheetData sheetId="5475" refreshError="0"/>
      <sheetData sheetId="5476" refreshError="0"/>
      <sheetData sheetId="5477" refreshError="0"/>
      <sheetData sheetId="5478" refreshError="0"/>
      <sheetData sheetId="5479" refreshError="0"/>
      <sheetData sheetId="5480" refreshError="0"/>
      <sheetData sheetId="5481" refreshError="0"/>
      <sheetData sheetId="5482" refreshError="0"/>
      <sheetData sheetId="5483" refreshError="0"/>
      <sheetData sheetId="5484" refreshError="0"/>
      <sheetData sheetId="5485" refreshError="1"/>
      <sheetData sheetId="5486" refreshError="1"/>
      <sheetData sheetId="5487" refreshError="1"/>
      <sheetData sheetId="5488" refreshError="1"/>
      <sheetData sheetId="5489" refreshError="1"/>
      <sheetData sheetId="5490" refreshError="1"/>
      <sheetData sheetId="5491" refreshError="1"/>
      <sheetData sheetId="5492" refreshError="1"/>
      <sheetData sheetId="5493" refreshError="1"/>
      <sheetData sheetId="5494" refreshError="1"/>
      <sheetData sheetId="5495" refreshError="1"/>
      <sheetData sheetId="5496" refreshError="1"/>
      <sheetData sheetId="5497" refreshError="1"/>
      <sheetData sheetId="5498" refreshError="1"/>
      <sheetData sheetId="5499" refreshError="1"/>
      <sheetData sheetId="5500" refreshError="1"/>
      <sheetData sheetId="5501" refreshError="1"/>
      <sheetData sheetId="5502" refreshError="1"/>
      <sheetData sheetId="5503" refreshError="1"/>
      <sheetData sheetId="5504" refreshError="1"/>
      <sheetData sheetId="5505" refreshError="1"/>
      <sheetData sheetId="5506" refreshError="1"/>
      <sheetData sheetId="5507" refreshError="1"/>
      <sheetData sheetId="5508" refreshError="1"/>
      <sheetData sheetId="5509" refreshError="1"/>
      <sheetData sheetId="5510" refreshError="1"/>
      <sheetData sheetId="5511" refreshError="0"/>
      <sheetData sheetId="5512" refreshError="0"/>
      <sheetData sheetId="5513" refreshError="0"/>
      <sheetData sheetId="5514" refreshError="0"/>
      <sheetData sheetId="5515" refreshError="0"/>
      <sheetData sheetId="5516" refreshError="0"/>
      <sheetData sheetId="5517" refreshError="0"/>
      <sheetData sheetId="5518" refreshError="0"/>
      <sheetData sheetId="5519" refreshError="0"/>
      <sheetData sheetId="5520" refreshError="0"/>
      <sheetData sheetId="5521" refreshError="0"/>
      <sheetData sheetId="5522" refreshError="0"/>
      <sheetData sheetId="5523" refreshError="0"/>
      <sheetData sheetId="5524" refreshError="0"/>
      <sheetData sheetId="5525" refreshError="0"/>
      <sheetData sheetId="5526" refreshError="0"/>
      <sheetData sheetId="5527" refreshError="0"/>
      <sheetData sheetId="5528" refreshError="0"/>
      <sheetData sheetId="5529" refreshError="0"/>
      <sheetData sheetId="5530" refreshError="0"/>
      <sheetData sheetId="5531" refreshError="0"/>
      <sheetData sheetId="5532" refreshError="0"/>
      <sheetData sheetId="5533" refreshError="0"/>
      <sheetData sheetId="5534" refreshError="0"/>
      <sheetData sheetId="5535" refreshError="0"/>
      <sheetData sheetId="5536" refreshError="0"/>
      <sheetData sheetId="5537" refreshError="0"/>
      <sheetData sheetId="5538" refreshError="0"/>
      <sheetData sheetId="5539" refreshError="0"/>
      <sheetData sheetId="5540" refreshError="0"/>
      <sheetData sheetId="5541" refreshError="0"/>
      <sheetData sheetId="5542" refreshError="0"/>
      <sheetData sheetId="5543" refreshError="0"/>
      <sheetData sheetId="5544" refreshError="0"/>
      <sheetData sheetId="5545" refreshError="0"/>
      <sheetData sheetId="5546" refreshError="0"/>
      <sheetData sheetId="5547" refreshError="0"/>
      <sheetData sheetId="5548" refreshError="0"/>
      <sheetData sheetId="5549" refreshError="0"/>
      <sheetData sheetId="5550" refreshError="0"/>
      <sheetData sheetId="5551" refreshError="0"/>
      <sheetData sheetId="5552" refreshError="0"/>
      <sheetData sheetId="5553" refreshError="0"/>
      <sheetData sheetId="5554" refreshError="0"/>
      <sheetData sheetId="5555" refreshError="0"/>
      <sheetData sheetId="5556" refreshError="0"/>
      <sheetData sheetId="5557" refreshError="0"/>
      <sheetData sheetId="5558" refreshError="0"/>
      <sheetData sheetId="5559" refreshError="0"/>
      <sheetData sheetId="5560" refreshError="0"/>
      <sheetData sheetId="5561" refreshError="0"/>
      <sheetData sheetId="5562" refreshError="0"/>
      <sheetData sheetId="5563" refreshError="0"/>
      <sheetData sheetId="5564" refreshError="0"/>
      <sheetData sheetId="5565" refreshError="0"/>
      <sheetData sheetId="5566" refreshError="0"/>
      <sheetData sheetId="5567" refreshError="0"/>
      <sheetData sheetId="5568" refreshError="0"/>
      <sheetData sheetId="5569" refreshError="0"/>
      <sheetData sheetId="5570" refreshError="0"/>
      <sheetData sheetId="5571" refreshError="0"/>
      <sheetData sheetId="5572" refreshError="0"/>
      <sheetData sheetId="5573" refreshError="0"/>
      <sheetData sheetId="5574" refreshError="0"/>
      <sheetData sheetId="5575" refreshError="0"/>
      <sheetData sheetId="5576" refreshError="0"/>
      <sheetData sheetId="5577" refreshError="0"/>
      <sheetData sheetId="5578" refreshError="0"/>
      <sheetData sheetId="5579" refreshError="0"/>
      <sheetData sheetId="5580" refreshError="0"/>
      <sheetData sheetId="5581" refreshError="0"/>
      <sheetData sheetId="5582" refreshError="0"/>
      <sheetData sheetId="5583" refreshError="0"/>
      <sheetData sheetId="5584" refreshError="0"/>
      <sheetData sheetId="5585" refreshError="0"/>
      <sheetData sheetId="5586" refreshError="0"/>
      <sheetData sheetId="5587" refreshError="0"/>
      <sheetData sheetId="5588" refreshError="0"/>
      <sheetData sheetId="5589" refreshError="0"/>
      <sheetData sheetId="5590" refreshError="0"/>
      <sheetData sheetId="5591" refreshError="0"/>
      <sheetData sheetId="5592" refreshError="0"/>
      <sheetData sheetId="5593" refreshError="0"/>
      <sheetData sheetId="5594" refreshError="0"/>
      <sheetData sheetId="5595" refreshError="0"/>
      <sheetData sheetId="5596" refreshError="0"/>
      <sheetData sheetId="5597" refreshError="0"/>
      <sheetData sheetId="5598" refreshError="0"/>
      <sheetData sheetId="5599" refreshError="0"/>
      <sheetData sheetId="5600" refreshError="0"/>
      <sheetData sheetId="5601" refreshError="0"/>
      <sheetData sheetId="5602" refreshError="0"/>
      <sheetData sheetId="5603" refreshError="0"/>
      <sheetData sheetId="5604" refreshError="0"/>
      <sheetData sheetId="5605" refreshError="0"/>
      <sheetData sheetId="5606" refreshError="0"/>
      <sheetData sheetId="5607" refreshError="0"/>
      <sheetData sheetId="5608" refreshError="0"/>
      <sheetData sheetId="5609" refreshError="0"/>
      <sheetData sheetId="5610" refreshError="0"/>
      <sheetData sheetId="5611" refreshError="0"/>
      <sheetData sheetId="5612" refreshError="0"/>
      <sheetData sheetId="5613" refreshError="0"/>
      <sheetData sheetId="5614" refreshError="0"/>
      <sheetData sheetId="5615" refreshError="0"/>
      <sheetData sheetId="5616" refreshError="0"/>
      <sheetData sheetId="5617" refreshError="0"/>
      <sheetData sheetId="5618" refreshError="0"/>
      <sheetData sheetId="5619" refreshError="0"/>
      <sheetData sheetId="5620" refreshError="0"/>
      <sheetData sheetId="5621" refreshError="0"/>
      <sheetData sheetId="5622" refreshError="0"/>
      <sheetData sheetId="5623" refreshError="0"/>
      <sheetData sheetId="5624" refreshError="0"/>
      <sheetData sheetId="5625" refreshError="0"/>
      <sheetData sheetId="5626" refreshError="0"/>
      <sheetData sheetId="5627" refreshError="0"/>
      <sheetData sheetId="5628" refreshError="0"/>
      <sheetData sheetId="5629" refreshError="0"/>
      <sheetData sheetId="5630" refreshError="0"/>
      <sheetData sheetId="5631" refreshError="0"/>
      <sheetData sheetId="5632" refreshError="0"/>
      <sheetData sheetId="5633" refreshError="0"/>
      <sheetData sheetId="5634" refreshError="0"/>
      <sheetData sheetId="5635" refreshError="0"/>
      <sheetData sheetId="5636" refreshError="0"/>
      <sheetData sheetId="5637" refreshError="0"/>
      <sheetData sheetId="5638" refreshError="0"/>
      <sheetData sheetId="5639" refreshError="0"/>
      <sheetData sheetId="5640" refreshError="0"/>
      <sheetData sheetId="5641" refreshError="0"/>
      <sheetData sheetId="5642" refreshError="0"/>
      <sheetData sheetId="5643" refreshError="0"/>
      <sheetData sheetId="5644" refreshError="0"/>
      <sheetData sheetId="5645" refreshError="0"/>
      <sheetData sheetId="5646" refreshError="0"/>
      <sheetData sheetId="5647" refreshError="0"/>
      <sheetData sheetId="5648" refreshError="0"/>
      <sheetData sheetId="5649" refreshError="0"/>
      <sheetData sheetId="5650" refreshError="0"/>
      <sheetData sheetId="5651" refreshError="0"/>
      <sheetData sheetId="5652" refreshError="0"/>
      <sheetData sheetId="5653" refreshError="0"/>
      <sheetData sheetId="5654" refreshError="0"/>
      <sheetData sheetId="5655" refreshError="0"/>
      <sheetData sheetId="5656" refreshError="0"/>
      <sheetData sheetId="5657" refreshError="0"/>
      <sheetData sheetId="5658" refreshError="0"/>
      <sheetData sheetId="5659" refreshError="0"/>
      <sheetData sheetId="5660" refreshError="0"/>
      <sheetData sheetId="5661" refreshError="0"/>
      <sheetData sheetId="5662" refreshError="0"/>
      <sheetData sheetId="5663" refreshError="0"/>
      <sheetData sheetId="5664" refreshError="0"/>
      <sheetData sheetId="5665" refreshError="0"/>
      <sheetData sheetId="5666" refreshError="0"/>
      <sheetData sheetId="5667" refreshError="0"/>
      <sheetData sheetId="5668" refreshError="0"/>
      <sheetData sheetId="5669" refreshError="0"/>
      <sheetData sheetId="5670" refreshError="0"/>
      <sheetData sheetId="5671" refreshError="0"/>
      <sheetData sheetId="5672" refreshError="0"/>
      <sheetData sheetId="5673" refreshError="0"/>
      <sheetData sheetId="5674" refreshError="0"/>
      <sheetData sheetId="5675" refreshError="0"/>
      <sheetData sheetId="5676" refreshError="0"/>
      <sheetData sheetId="5677" refreshError="0"/>
      <sheetData sheetId="5678" refreshError="0"/>
      <sheetData sheetId="5679" refreshError="0"/>
      <sheetData sheetId="5680" refreshError="0"/>
      <sheetData sheetId="5681" refreshError="0"/>
      <sheetData sheetId="5682" refreshError="0"/>
      <sheetData sheetId="5683" refreshError="0"/>
      <sheetData sheetId="5684" refreshError="0"/>
      <sheetData sheetId="5685" refreshError="0"/>
      <sheetData sheetId="5686" refreshError="0"/>
      <sheetData sheetId="5687" refreshError="0"/>
      <sheetData sheetId="5688" refreshError="0"/>
      <sheetData sheetId="5689" refreshError="0"/>
      <sheetData sheetId="5690" refreshError="0"/>
      <sheetData sheetId="5691" refreshError="0"/>
      <sheetData sheetId="5692" refreshError="0"/>
      <sheetData sheetId="5693" refreshError="0"/>
      <sheetData sheetId="5694" refreshError="0"/>
      <sheetData sheetId="5695" refreshError="0"/>
      <sheetData sheetId="5696" refreshError="0"/>
      <sheetData sheetId="5697" refreshError="0"/>
      <sheetData sheetId="5698" refreshError="0"/>
      <sheetData sheetId="5699" refreshError="0"/>
      <sheetData sheetId="5700" refreshError="0"/>
      <sheetData sheetId="5701" refreshError="0"/>
      <sheetData sheetId="5702" refreshError="0"/>
      <sheetData sheetId="5703" refreshError="0"/>
      <sheetData sheetId="5704" refreshError="0"/>
      <sheetData sheetId="5705" refreshError="0"/>
      <sheetData sheetId="5706" refreshError="0"/>
      <sheetData sheetId="5707" refreshError="0"/>
      <sheetData sheetId="5708" refreshError="0"/>
      <sheetData sheetId="5709" refreshError="0"/>
      <sheetData sheetId="5710" refreshError="0"/>
      <sheetData sheetId="5711" refreshError="0"/>
      <sheetData sheetId="5712" refreshError="0"/>
      <sheetData sheetId="5713" refreshError="0"/>
      <sheetData sheetId="5714" refreshError="0"/>
      <sheetData sheetId="5715" refreshError="0"/>
      <sheetData sheetId="5716" refreshError="0"/>
      <sheetData sheetId="5717" refreshError="0"/>
      <sheetData sheetId="5718" refreshError="0"/>
      <sheetData sheetId="5719" refreshError="0"/>
      <sheetData sheetId="5720" refreshError="0"/>
      <sheetData sheetId="5721" refreshError="0"/>
      <sheetData sheetId="5722" refreshError="0"/>
      <sheetData sheetId="5723" refreshError="0"/>
      <sheetData sheetId="5724" refreshError="0"/>
      <sheetData sheetId="5725" refreshError="0"/>
      <sheetData sheetId="5726" refreshError="0"/>
      <sheetData sheetId="5727" refreshError="0"/>
      <sheetData sheetId="5728" refreshError="0"/>
      <sheetData sheetId="5729" refreshError="0"/>
      <sheetData sheetId="5730" refreshError="0"/>
      <sheetData sheetId="5731" refreshError="0"/>
      <sheetData sheetId="5732" refreshError="0"/>
      <sheetData sheetId="5733" refreshError="0"/>
      <sheetData sheetId="5734" refreshError="0"/>
      <sheetData sheetId="5735" refreshError="0"/>
      <sheetData sheetId="5736" refreshError="0"/>
      <sheetData sheetId="5737" refreshError="0"/>
      <sheetData sheetId="5738" refreshError="0"/>
      <sheetData sheetId="5739" refreshError="0"/>
      <sheetData sheetId="5740" refreshError="0"/>
      <sheetData sheetId="5741" refreshError="0"/>
      <sheetData sheetId="5742" refreshError="0"/>
      <sheetData sheetId="5743" refreshError="0"/>
      <sheetData sheetId="5744" refreshError="0"/>
      <sheetData sheetId="5745" refreshError="0"/>
      <sheetData sheetId="5746" refreshError="0"/>
      <sheetData sheetId="5747" refreshError="0"/>
      <sheetData sheetId="5748" refreshError="0"/>
      <sheetData sheetId="5749" refreshError="0"/>
      <sheetData sheetId="5750" refreshError="0"/>
      <sheetData sheetId="5751" refreshError="0"/>
      <sheetData sheetId="5752" refreshError="0"/>
      <sheetData sheetId="5753" refreshError="0"/>
      <sheetData sheetId="5754" refreshError="0"/>
      <sheetData sheetId="5755" refreshError="0"/>
      <sheetData sheetId="5756" refreshError="0"/>
      <sheetData sheetId="5757" refreshError="0"/>
      <sheetData sheetId="5758" refreshError="0"/>
      <sheetData sheetId="5759" refreshError="0"/>
      <sheetData sheetId="5760" refreshError="0"/>
      <sheetData sheetId="5761" refreshError="0"/>
      <sheetData sheetId="5762" refreshError="0"/>
      <sheetData sheetId="5763" refreshError="0"/>
      <sheetData sheetId="5764" refreshError="0"/>
      <sheetData sheetId="5765" refreshError="0"/>
      <sheetData sheetId="5766" refreshError="0"/>
      <sheetData sheetId="5767" refreshError="0"/>
      <sheetData sheetId="5768" refreshError="0"/>
      <sheetData sheetId="5769" refreshError="0"/>
      <sheetData sheetId="5770" refreshError="0"/>
      <sheetData sheetId="5771" refreshError="0"/>
      <sheetData sheetId="5772" refreshError="0"/>
      <sheetData sheetId="5773" refreshError="0"/>
      <sheetData sheetId="5774" refreshError="0"/>
      <sheetData sheetId="5775" refreshError="0"/>
      <sheetData sheetId="5776" refreshError="0"/>
      <sheetData sheetId="5777" refreshError="0"/>
      <sheetData sheetId="5778" refreshError="0"/>
      <sheetData sheetId="5779" refreshError="0"/>
      <sheetData sheetId="5780" refreshError="0"/>
      <sheetData sheetId="5781" refreshError="0"/>
      <sheetData sheetId="5782" refreshError="0"/>
      <sheetData sheetId="5783" refreshError="0"/>
      <sheetData sheetId="5784" refreshError="0"/>
      <sheetData sheetId="5785" refreshError="0"/>
      <sheetData sheetId="5786" refreshError="0"/>
      <sheetData sheetId="5787" refreshError="0"/>
      <sheetData sheetId="5788" refreshError="0"/>
      <sheetData sheetId="5789" refreshError="0"/>
      <sheetData sheetId="5790" refreshError="0"/>
      <sheetData sheetId="5791" refreshError="0"/>
      <sheetData sheetId="5792" refreshError="0"/>
      <sheetData sheetId="5793" refreshError="0"/>
      <sheetData sheetId="5794" refreshError="1"/>
      <sheetData sheetId="5795" refreshError="1"/>
      <sheetData sheetId="5796" refreshError="1"/>
      <sheetData sheetId="5797" refreshError="1"/>
      <sheetData sheetId="5798" refreshError="1"/>
      <sheetData sheetId="5799" refreshError="1"/>
      <sheetData sheetId="5800" refreshError="1"/>
      <sheetData sheetId="5801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물량표"/>
      <sheetName val="특수부속"/>
      <sheetName val="시공비"/>
      <sheetName val="remark"/>
      <sheetName val="자재집행분"/>
      <sheetName val="공무집행분"/>
      <sheetName val="예산표"/>
      <sheetName val="비교표변경 (3)"/>
      <sheetName val="비교표변경"/>
      <sheetName val="MOCK-UP"/>
      <sheetName val="복합 PANEL"/>
      <sheetName val="공용AW-2"/>
      <sheetName val="AW-5 (2)"/>
      <sheetName val="신대방33(적용)"/>
    </sheetNames>
    <sheetDataSet>
      <sheetData sheetId="0" refreshError="1"/>
      <sheetData sheetId="1" refreshError="0"/>
      <sheetData sheetId="2" refreshError="0"/>
      <sheetData sheetId="3" refreshError="0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"/>
      <sheetName val="갑"/>
      <sheetName val="을"/>
      <sheetName val="재료비산출 (2)"/>
      <sheetName val="재료비산출"/>
      <sheetName val="공임산출"/>
      <sheetName val="표지"/>
      <sheetName val="일위대가"/>
      <sheetName val="Sheet2"/>
      <sheetName val="수련원펌프"/>
      <sheetName val="만덕고 부수터"/>
      <sheetName val="일위목록"/>
      <sheetName val="내역"/>
      <sheetName val="내역서"/>
      <sheetName val="DATA"/>
      <sheetName val="바.한일양산"/>
      <sheetName val="1. 설계조건 2.단면가정 3. 하중계산"/>
      <sheetName val="DATA 입력란"/>
      <sheetName val="EQUIP-H"/>
      <sheetName val="을지"/>
      <sheetName val="부대비율"/>
      <sheetName val="EP0618"/>
      <sheetName val="__"/>
      <sheetName val="Sheet1"/>
      <sheetName val="신우"/>
      <sheetName val="단가표"/>
      <sheetName val="UNIT"/>
      <sheetName val="공사원가계산서"/>
      <sheetName val="적용단가"/>
      <sheetName val="단면가정"/>
      <sheetName val="총괄표"/>
      <sheetName val="공통가설"/>
      <sheetName val="참조자료"/>
      <sheetName val="96노임기준"/>
      <sheetName val="물가자료"/>
      <sheetName val="SILICATE"/>
      <sheetName val="단가"/>
      <sheetName val="#REF"/>
      <sheetName val="전차선로 물량표"/>
      <sheetName val="Bid Summary"/>
      <sheetName val="이동시 예상비용"/>
      <sheetName val="Seg 1DE비용"/>
      <sheetName val="Transit 비용_감가상각미포함"/>
      <sheetName val="TG9504"/>
      <sheetName val="견적대비표"/>
      <sheetName val="전기"/>
      <sheetName val="손익분석"/>
      <sheetName val="수량산출"/>
      <sheetName val="9GNG운반"/>
      <sheetName val="CODE2"/>
      <sheetName val="CODE1"/>
      <sheetName val="교각계산"/>
      <sheetName val="esc"/>
      <sheetName val="ABUT수량-A1"/>
      <sheetName val="예산서"/>
      <sheetName val="ELECTRIC"/>
      <sheetName val="CTEMCOST"/>
      <sheetName val="1-1"/>
      <sheetName val="인건비"/>
      <sheetName val="N賃率-職"/>
      <sheetName val="전기일위대가"/>
      <sheetName val="J直材4"/>
      <sheetName val="연부97-1"/>
      <sheetName val="갑지1"/>
      <sheetName val="약품설비"/>
      <sheetName val="노무비"/>
      <sheetName val="산출조서"/>
      <sheetName val="배수장공사비"/>
      <sheetName val="계약원가"/>
      <sheetName val="내  역  서"/>
      <sheetName val="Sheet4"/>
      <sheetName val="내역서표지"/>
      <sheetName val="직공비"/>
      <sheetName val="금액내역서"/>
      <sheetName val="VXXXXXX"/>
      <sheetName val="Proposal"/>
      <sheetName val="CODE"/>
      <sheetName val="수수료율표"/>
      <sheetName val="기기리스트"/>
      <sheetName val="일위대가(가설)"/>
      <sheetName val="D-623D"/>
      <sheetName val="요율"/>
      <sheetName val="20관리비율"/>
      <sheetName val="산거각호표"/>
      <sheetName val="DATE"/>
      <sheetName val="기둥(원형)"/>
      <sheetName val="환율"/>
      <sheetName val="8.자재단가"/>
      <sheetName val="예비"/>
      <sheetName val="대치판정"/>
      <sheetName val="부서현황"/>
      <sheetName val="단가산출"/>
      <sheetName val="자료"/>
      <sheetName val="MOTOR"/>
      <sheetName val="일위산출"/>
      <sheetName val="잡비"/>
      <sheetName val="ITB COST"/>
      <sheetName val="기본사항"/>
      <sheetName val="재료비산출_(2)"/>
      <sheetName val="만덕고_부수터"/>
      <sheetName val="바_한일양산"/>
      <sheetName val="내__역__서"/>
      <sheetName val="전차선로_물량표"/>
      <sheetName val="ITB_COST"/>
      <sheetName val="1__설계조건_2_단면가정_3__하중계산"/>
      <sheetName val="DATA_입력란"/>
      <sheetName val="206 무장,정비 장비용량 산출"/>
      <sheetName val="1"/>
      <sheetName val="6"/>
      <sheetName val="2-1"/>
      <sheetName val="감1"/>
      <sheetName val="감2"/>
      <sheetName val="감3"/>
      <sheetName val="조1"/>
      <sheetName val="조2"/>
      <sheetName val="조3"/>
      <sheetName val="6-1"/>
      <sheetName val="3-1"/>
      <sheetName val="3-2"/>
      <sheetName val="수습"/>
      <sheetName val="D-경비1"/>
      <sheetName val="8.PILE  (돌출)"/>
      <sheetName val="입력"/>
      <sheetName val="예산대비"/>
      <sheetName val="입출재고현황 (2)"/>
      <sheetName val="재집"/>
      <sheetName val="직재"/>
      <sheetName val="부하계산서"/>
      <sheetName val="wall"/>
      <sheetName val="대비"/>
      <sheetName val="통장출금액"/>
      <sheetName val="BSD (2)"/>
      <sheetName val="Sheet5"/>
      <sheetName val="장비투입계획"/>
      <sheetName val="03전반노무비"/>
      <sheetName val="단가조사"/>
      <sheetName val="일위대가목록"/>
      <sheetName val="일위_파일"/>
      <sheetName val="I一般比"/>
      <sheetName val="통합"/>
      <sheetName val="자재단가"/>
      <sheetName val="9811"/>
      <sheetName val="업무"/>
      <sheetName val="현장지지물물량"/>
      <sheetName val="7.경제성결과"/>
      <sheetName val="토공"/>
      <sheetName val="군산공장추가구매"/>
      <sheetName val="3CHBDC"/>
      <sheetName val="copy"/>
      <sheetName val="서식"/>
      <sheetName val="Macro(전선)"/>
      <sheetName val="9."/>
      <sheetName val="갑지(추정)"/>
      <sheetName val="집계"/>
      <sheetName val="자탐산출서 "/>
      <sheetName val="밸브설치"/>
      <sheetName val="내역서1"/>
      <sheetName val="토공총괄표"/>
      <sheetName val="전장품(관리용)"/>
      <sheetName val="SLAB&quot;1&quot;"/>
      <sheetName val="Macro1"/>
      <sheetName val="오버레이산출근거"/>
      <sheetName val="조도계산서"/>
      <sheetName val="인건-측정"/>
      <sheetName val="입찰안"/>
      <sheetName val="원가계산서"/>
      <sheetName val="TEST1"/>
      <sheetName val="FORM-0"/>
      <sheetName val="간선계산"/>
      <sheetName val="일위대가내역"/>
      <sheetName val="MATRLDATA"/>
      <sheetName val="열린교실"/>
      <sheetName val="간접비내역-1"/>
      <sheetName val="자재단가비교표"/>
      <sheetName val="식재인부"/>
      <sheetName val="직원투입계획"/>
      <sheetName val="품셈TABLE"/>
      <sheetName val="날개벽(좌,우=60도-4개)"/>
      <sheetName val="집계표"/>
      <sheetName val="인사자료총집계"/>
      <sheetName val="깨기"/>
      <sheetName val="gvl"/>
      <sheetName val="工완성공사율"/>
      <sheetName val="수량산출서"/>
      <sheetName val="합의경상"/>
      <sheetName val="장지리내역"/>
      <sheetName val="정보매체A동"/>
      <sheetName val="남양시작동자105노65기1.3화1.2"/>
      <sheetName val="PROJECT BRIEF"/>
      <sheetName val="목록"/>
      <sheetName val="전선관"/>
      <sheetName val="중강당 내역"/>
      <sheetName val="1ST"/>
      <sheetName val="수량집계"/>
      <sheetName val="방송일위대가"/>
      <sheetName val="품목"/>
      <sheetName val="토 적 표"/>
      <sheetName val="GI-LIST"/>
      <sheetName val="배수장공사비명세서"/>
      <sheetName val="내역서2안"/>
      <sheetName val="준검 내역서"/>
      <sheetName val="빌딩 안내"/>
      <sheetName val="공틀공사"/>
      <sheetName val="투찰추정"/>
      <sheetName val="Controls"/>
      <sheetName val="Notes"/>
      <sheetName val="샘플표지"/>
      <sheetName val="부하(성남)"/>
      <sheetName val="LEGEND"/>
      <sheetName val="COST"/>
      <sheetName val="산출내역서집계표"/>
      <sheetName val="전기일위목록"/>
      <sheetName val="단가산출-기,교"/>
      <sheetName val="일위목록-기"/>
      <sheetName val="기안"/>
      <sheetName val="96작생능"/>
      <sheetName val="COVER"/>
      <sheetName val="NEYOK"/>
      <sheetName val="마산방향철근집계"/>
      <sheetName val="진주방향"/>
      <sheetName val="마산방향"/>
      <sheetName val="과천MAIN"/>
      <sheetName val="3.CCTV설비공사"/>
      <sheetName val="조작대(1연)"/>
      <sheetName val="중기일위대가"/>
      <sheetName val="일목"/>
      <sheetName val="골조시행"/>
      <sheetName val="CPM챠트"/>
      <sheetName val="표지1"/>
      <sheetName val="말뚝지지력산정"/>
      <sheetName val="입찰"/>
      <sheetName val="현경"/>
      <sheetName val="총괄"/>
      <sheetName val="A-4"/>
      <sheetName val="단"/>
      <sheetName val="건축내역"/>
      <sheetName val="대가단최종"/>
      <sheetName val="LD"/>
      <sheetName val="매립"/>
      <sheetName val="FRP내역서"/>
      <sheetName val="설직재-1"/>
      <sheetName val="1단계"/>
      <sheetName val="하부철근수량"/>
      <sheetName val="대,유,램"/>
      <sheetName val="200"/>
      <sheetName val="공정코드"/>
      <sheetName val="TRE TABLE"/>
      <sheetName val="costing_CV"/>
      <sheetName val="costing_ESDV"/>
      <sheetName val="costing_FE"/>
      <sheetName val="costing_Misc"/>
      <sheetName val="costing_MOV"/>
      <sheetName val="costing_Press"/>
      <sheetName val="6-1. 관개량조서"/>
      <sheetName val="시행후면적"/>
      <sheetName val="부산4"/>
      <sheetName val="INPUT(덕도방향-시점)"/>
      <sheetName val="CLAUSE"/>
      <sheetName val="단위세대물량"/>
      <sheetName val="미드수량"/>
      <sheetName val="노임단가"/>
      <sheetName val="11.우각부 보강"/>
      <sheetName val="주식"/>
      <sheetName val="갑지"/>
      <sheetName val="CIVIL"/>
      <sheetName val="M-EQPT-Z"/>
      <sheetName val="토목품셈"/>
      <sheetName val="날개벽(시점좌측)"/>
      <sheetName val="1__설쿄ᙹ8ߠď_x0000_뀀ߠ_x000f__x0000_ꈀ∮_x0000_ߠḏ_x0000_＀_xffff_"/>
      <sheetName val="개요"/>
      <sheetName val="설계조건"/>
      <sheetName val="01"/>
      <sheetName val="IMPEADENCE MAP 취수장"/>
      <sheetName val="6PILE  (돌출)"/>
      <sheetName val="1.설계조건"/>
      <sheetName val="소방일위 "/>
      <sheetName val="공사비예산서(토목분)"/>
      <sheetName val="약품공급2"/>
      <sheetName val="화재 탐지 설비"/>
      <sheetName val="데이타"/>
      <sheetName val="CON'C"/>
      <sheetName val="총괄내역서"/>
      <sheetName val="중기조종사 단위단가"/>
      <sheetName val="구분자"/>
      <sheetName val="자재"/>
      <sheetName val="정부노임단가"/>
      <sheetName val="오억미만"/>
      <sheetName val="수목데이타"/>
      <sheetName val="고유코드_설계"/>
      <sheetName val="변수값"/>
      <sheetName val="중기상차"/>
      <sheetName val="AS복구"/>
      <sheetName val="중기터파기"/>
      <sheetName val="공정표"/>
      <sheetName val="금액"/>
      <sheetName val="외천교"/>
      <sheetName val="원가"/>
      <sheetName val=""/>
      <sheetName val="투찰"/>
      <sheetName val="적격점수&lt;300억미만&gt;"/>
      <sheetName val="Baby일위대가"/>
      <sheetName val="방음벽기초(H=4m)"/>
      <sheetName val="2007년 발주처별 수주현황 (3)"/>
      <sheetName val="TOWER 12TON"/>
      <sheetName val="TOWER 10TON"/>
      <sheetName val="정렬"/>
      <sheetName val="설비내역서"/>
      <sheetName val="건축내역서"/>
      <sheetName val="전기내역서"/>
      <sheetName val="JIB CRANE,HOIST"/>
      <sheetName val="내역서 제출"/>
      <sheetName val="EUPDAT2"/>
      <sheetName val="결재갑지"/>
      <sheetName val="교각1"/>
      <sheetName val="결재판"/>
      <sheetName val="Total"/>
      <sheetName val="북제주원가"/>
      <sheetName val="원형1호맨홀토공수량"/>
      <sheetName val="목창호"/>
      <sheetName val="1.우편집중내역서"/>
      <sheetName val="일반공사"/>
      <sheetName val="포장복구집계"/>
      <sheetName val="초등학교내역서"/>
      <sheetName val="2000년1차"/>
      <sheetName val="부속동"/>
      <sheetName val="COA-17"/>
      <sheetName val="C-18"/>
      <sheetName val="일위대가표"/>
      <sheetName val="소방"/>
      <sheetName val="주경기-오배수"/>
      <sheetName val="4-3 보온 기본물량집계"/>
      <sheetName val="PBS"/>
      <sheetName val="NAI"/>
      <sheetName val="토공총괄집계"/>
      <sheetName val="별표 "/>
      <sheetName val="6호기"/>
      <sheetName val="기초일위"/>
      <sheetName val="조경"/>
      <sheetName val="관기성공.내"/>
      <sheetName val="급수"/>
      <sheetName val="TOTAL3"/>
      <sheetName val="간접"/>
      <sheetName val="예산경비"/>
      <sheetName val="단위가격"/>
      <sheetName val="단가보완"/>
      <sheetName val="COPING"/>
      <sheetName val="조명시설"/>
      <sheetName val="횡배수관토공수량"/>
      <sheetName val="공문"/>
      <sheetName val="철거산출근거"/>
      <sheetName val="연결임시"/>
      <sheetName val="산출금액내역"/>
      <sheetName val="공사비집계"/>
      <sheetName val="손익차9월2"/>
      <sheetName val="BID"/>
      <sheetName val="T형보"/>
      <sheetName val="o현장경비"/>
      <sheetName val="3.하중산정4.지지력"/>
      <sheetName val="공사비"/>
      <sheetName val="cost9702"/>
      <sheetName val="간접비"/>
      <sheetName val="VV보온LINK"/>
      <sheetName val="FIT보온LINK"/>
      <sheetName val="수목단가"/>
      <sheetName val="시설수량표"/>
      <sheetName val="식재수량표"/>
      <sheetName val="건축공사실행"/>
      <sheetName val="TOWER_12TON"/>
      <sheetName val="TOWER_10TON"/>
      <sheetName val="JIB_CRANE,HOIST"/>
      <sheetName val="내역서_제출"/>
      <sheetName val="2007년_발주처별_수주현황_(3)"/>
      <sheetName val="준검_내역서"/>
      <sheetName val="관기성공_내"/>
      <sheetName val="변경내역대비표(2)"/>
      <sheetName val="STAADINPUTA"/>
      <sheetName val="9.DYNAMIC1"/>
      <sheetName val="guard(mac)"/>
      <sheetName val="식재"/>
      <sheetName val="시설물"/>
      <sheetName val="식재출력용"/>
      <sheetName val="유지관리"/>
      <sheetName val="설계"/>
      <sheetName val="실행대비"/>
      <sheetName val="매입세"/>
      <sheetName val="tggwan(mac)"/>
      <sheetName val="가도공"/>
      <sheetName val="분전함신설"/>
      <sheetName val="접지1종"/>
      <sheetName val="프랜트면허"/>
      <sheetName val="예가표"/>
      <sheetName val="KMT물량"/>
      <sheetName val="작업금지"/>
      <sheetName val="날개수량1.5"/>
      <sheetName val="노무산출서"/>
      <sheetName val="설계명세서(종합)"/>
      <sheetName val="소요자재"/>
      <sheetName val="11.자재단가"/>
      <sheetName val="단락전류-A"/>
      <sheetName val="공종구간"/>
      <sheetName val="경비"/>
      <sheetName val="APT내역"/>
      <sheetName val="부대시설"/>
      <sheetName val="단중표"/>
      <sheetName val="BASIC (2)"/>
      <sheetName val="일위대가(계측기설치)"/>
      <sheetName val="8."/>
      <sheetName val="10."/>
      <sheetName val="5."/>
      <sheetName val="11"/>
      <sheetName val="12."/>
      <sheetName val="14."/>
      <sheetName val="13"/>
      <sheetName val="7."/>
      <sheetName val="제조부문배부"/>
      <sheetName val="INPUT"/>
      <sheetName val="SENDER"/>
      <sheetName val="형상별 FT"/>
      <sheetName val="TEST3"/>
      <sheetName val="물량분배_R0"/>
      <sheetName val="2234"/>
      <sheetName val="조립1부실적"/>
      <sheetName val="Bid_Summary"/>
      <sheetName val="이동시_예상비용"/>
      <sheetName val="Seg_1DE비용"/>
      <sheetName val="Transit_비용_감가상각미포함"/>
      <sheetName val="LIST"/>
      <sheetName val="지성학원"/>
      <sheetName val="ILBAN"/>
      <sheetName val="예비품"/>
      <sheetName val="DIAPHRAGM"/>
      <sheetName val="#3E1_GCR"/>
    </sheetNames>
    <sheetDataSet>
      <sheetData sheetId="0" refreshError="1"/>
      <sheetData sheetId="1" refreshError="1"/>
      <sheetData sheetId="2" refreshError="0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0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E6B8B7"/>
  </sheetPr>
  <dimension ref="A1:H45"/>
  <sheetViews>
    <sheetView view="pageBreakPreview" zoomScaleSheetLayoutView="100" workbookViewId="0" topLeftCell="A1">
      <selection activeCell="D8" sqref="D8"/>
    </sheetView>
  </sheetViews>
  <sheetFormatPr defaultColWidth="8.875" defaultRowHeight="16.5"/>
  <cols>
    <col min="1" max="2" width="4.75390625" style="11" customWidth="1"/>
    <col min="3" max="3" width="35.75390625" style="11" customWidth="1"/>
    <col min="4" max="6" width="25.75390625" style="11" customWidth="1"/>
    <col min="7" max="7" width="60.75390625" style="11" customWidth="1"/>
    <col min="8" max="8" width="30.75390625" style="11" customWidth="1"/>
    <col min="9" max="16384" width="8.875" style="11" customWidth="1"/>
  </cols>
  <sheetData>
    <row r="1" spans="1:8" ht="24" customHeight="1">
      <c r="A1" s="133" t="s">
        <v>227</v>
      </c>
      <c r="B1" s="133"/>
      <c r="C1" s="133"/>
      <c r="D1" s="133"/>
      <c r="E1" s="133"/>
      <c r="F1" s="133"/>
      <c r="G1" s="133"/>
      <c r="H1" s="133"/>
    </row>
    <row r="2" spans="1:8" ht="22.15" customHeight="1">
      <c r="A2" s="134" t="s">
        <v>126</v>
      </c>
      <c r="B2" s="135"/>
      <c r="C2" s="135"/>
      <c r="D2" s="135"/>
      <c r="E2" s="120"/>
      <c r="F2" s="120"/>
      <c r="G2" s="136"/>
      <c r="H2" s="136"/>
    </row>
    <row r="3" spans="1:8" ht="22.15" customHeight="1">
      <c r="A3" s="137" t="s">
        <v>34</v>
      </c>
      <c r="B3" s="138"/>
      <c r="C3" s="139"/>
      <c r="D3" s="143" t="s">
        <v>309</v>
      </c>
      <c r="E3" s="144"/>
      <c r="F3" s="145"/>
      <c r="G3" s="146" t="s">
        <v>1</v>
      </c>
      <c r="H3" s="146" t="s">
        <v>406</v>
      </c>
    </row>
    <row r="4" spans="1:8" ht="22.15" customHeight="1">
      <c r="A4" s="140"/>
      <c r="B4" s="141"/>
      <c r="C4" s="142"/>
      <c r="D4" s="12" t="s">
        <v>307</v>
      </c>
      <c r="E4" s="121" t="s">
        <v>331</v>
      </c>
      <c r="F4" s="121" t="s">
        <v>81</v>
      </c>
      <c r="G4" s="147"/>
      <c r="H4" s="147"/>
    </row>
    <row r="5" spans="1:8" ht="22.15" customHeight="1">
      <c r="A5" s="148" t="s">
        <v>55</v>
      </c>
      <c r="B5" s="148" t="s">
        <v>53</v>
      </c>
      <c r="C5" s="119" t="s">
        <v>228</v>
      </c>
      <c r="D5" s="13"/>
      <c r="E5" s="13"/>
      <c r="F5" s="122">
        <f aca="true" t="shared" si="0" ref="F5:F37">D5+E5</f>
        <v>0</v>
      </c>
      <c r="G5" s="14" t="s">
        <v>12</v>
      </c>
      <c r="H5" s="14" t="s">
        <v>12</v>
      </c>
    </row>
    <row r="6" spans="1:8" ht="22.15" customHeight="1">
      <c r="A6" s="149"/>
      <c r="B6" s="149"/>
      <c r="C6" s="119" t="s">
        <v>214</v>
      </c>
      <c r="D6" s="13">
        <v>0</v>
      </c>
      <c r="E6" s="13"/>
      <c r="F6" s="122">
        <f t="shared" si="0"/>
        <v>0</v>
      </c>
      <c r="G6" s="14" t="s">
        <v>12</v>
      </c>
      <c r="H6" s="14" t="s">
        <v>12</v>
      </c>
    </row>
    <row r="7" spans="1:8" ht="22.15" customHeight="1">
      <c r="A7" s="149"/>
      <c r="B7" s="149"/>
      <c r="C7" s="119" t="s">
        <v>396</v>
      </c>
      <c r="D7" s="13"/>
      <c r="E7" s="13"/>
      <c r="F7" s="122">
        <f t="shared" si="0"/>
        <v>0</v>
      </c>
      <c r="G7" s="14" t="s">
        <v>12</v>
      </c>
      <c r="H7" s="14" t="s">
        <v>12</v>
      </c>
    </row>
    <row r="8" spans="1:8" ht="22.15" customHeight="1">
      <c r="A8" s="149"/>
      <c r="B8" s="149"/>
      <c r="C8" s="123" t="s">
        <v>64</v>
      </c>
      <c r="D8" s="124">
        <f>_xlfn.IFERROR(TRUNC(D5+D6-D7,0),0)</f>
        <v>0</v>
      </c>
      <c r="E8" s="124">
        <f>_xlfn.IFERROR(TRUNC(E5+E6-E7,0),0)</f>
        <v>0</v>
      </c>
      <c r="F8" s="125">
        <f t="shared" si="0"/>
        <v>0</v>
      </c>
      <c r="G8" s="126" t="s">
        <v>12</v>
      </c>
      <c r="H8" s="126" t="s">
        <v>12</v>
      </c>
    </row>
    <row r="9" spans="1:8" ht="22.15" customHeight="1">
      <c r="A9" s="149"/>
      <c r="B9" s="148" t="s">
        <v>44</v>
      </c>
      <c r="C9" s="119" t="s">
        <v>218</v>
      </c>
      <c r="D9" s="13"/>
      <c r="E9" s="13"/>
      <c r="F9" s="122">
        <f t="shared" si="0"/>
        <v>0</v>
      </c>
      <c r="G9" s="14" t="s">
        <v>12</v>
      </c>
      <c r="H9" s="14" t="s">
        <v>12</v>
      </c>
    </row>
    <row r="10" spans="1:8" ht="22.15" customHeight="1">
      <c r="A10" s="149"/>
      <c r="B10" s="149"/>
      <c r="C10" s="119" t="s">
        <v>117</v>
      </c>
      <c r="D10" s="48"/>
      <c r="E10" s="48"/>
      <c r="F10" s="122">
        <f t="shared" si="0"/>
        <v>0</v>
      </c>
      <c r="G10" s="14" t="s">
        <v>211</v>
      </c>
      <c r="H10" s="14" t="s">
        <v>12</v>
      </c>
    </row>
    <row r="11" spans="1:8" ht="22.15" customHeight="1">
      <c r="A11" s="149"/>
      <c r="B11" s="149"/>
      <c r="C11" s="123" t="s">
        <v>64</v>
      </c>
      <c r="D11" s="124">
        <f>_xlfn.IFERROR(TRUNC(D9+D10,0),0)</f>
        <v>0</v>
      </c>
      <c r="E11" s="124">
        <f>_xlfn.IFERROR(TRUNC(E9+E10,0),0)</f>
        <v>0</v>
      </c>
      <c r="F11" s="125">
        <f t="shared" si="0"/>
        <v>0</v>
      </c>
      <c r="G11" s="126" t="s">
        <v>12</v>
      </c>
      <c r="H11" s="126" t="s">
        <v>12</v>
      </c>
    </row>
    <row r="12" spans="1:8" ht="22.15" customHeight="1">
      <c r="A12" s="149"/>
      <c r="B12" s="148" t="s">
        <v>52</v>
      </c>
      <c r="C12" s="119" t="s">
        <v>155</v>
      </c>
      <c r="D12" s="48"/>
      <c r="E12" s="48"/>
      <c r="F12" s="122">
        <f t="shared" si="0"/>
        <v>0</v>
      </c>
      <c r="G12" s="14" t="s">
        <v>12</v>
      </c>
      <c r="H12" s="14" t="s">
        <v>12</v>
      </c>
    </row>
    <row r="13" spans="1:8" ht="22.15" customHeight="1">
      <c r="A13" s="149"/>
      <c r="B13" s="149"/>
      <c r="C13" s="119" t="s">
        <v>147</v>
      </c>
      <c r="D13" s="13"/>
      <c r="E13" s="13"/>
      <c r="F13" s="122">
        <f t="shared" si="0"/>
        <v>0</v>
      </c>
      <c r="G13" s="14" t="s">
        <v>12</v>
      </c>
      <c r="H13" s="14" t="s">
        <v>12</v>
      </c>
    </row>
    <row r="14" spans="1:8" ht="22.15" customHeight="1">
      <c r="A14" s="149"/>
      <c r="B14" s="149"/>
      <c r="C14" s="119" t="s">
        <v>216</v>
      </c>
      <c r="D14" s="48"/>
      <c r="E14" s="48"/>
      <c r="F14" s="122">
        <f t="shared" si="0"/>
        <v>0</v>
      </c>
      <c r="G14" s="15" t="s">
        <v>33</v>
      </c>
      <c r="H14" s="14" t="s">
        <v>12</v>
      </c>
    </row>
    <row r="15" spans="1:8" ht="22.15" customHeight="1">
      <c r="A15" s="149"/>
      <c r="B15" s="149"/>
      <c r="C15" s="119" t="s">
        <v>206</v>
      </c>
      <c r="D15" s="48"/>
      <c r="E15" s="48"/>
      <c r="F15" s="122">
        <f t="shared" si="0"/>
        <v>0</v>
      </c>
      <c r="G15" s="15" t="s">
        <v>48</v>
      </c>
      <c r="H15" s="14" t="s">
        <v>12</v>
      </c>
    </row>
    <row r="16" spans="1:8" ht="22.15" customHeight="1">
      <c r="A16" s="149"/>
      <c r="B16" s="149"/>
      <c r="C16" s="119" t="s">
        <v>39</v>
      </c>
      <c r="D16" s="13"/>
      <c r="E16" s="13"/>
      <c r="F16" s="122">
        <f t="shared" si="0"/>
        <v>0</v>
      </c>
      <c r="G16" s="15" t="s">
        <v>209</v>
      </c>
      <c r="H16" s="14"/>
    </row>
    <row r="17" spans="1:8" ht="22.15" customHeight="1">
      <c r="A17" s="149"/>
      <c r="B17" s="149"/>
      <c r="C17" s="119" t="s">
        <v>51</v>
      </c>
      <c r="D17" s="13"/>
      <c r="E17" s="13"/>
      <c r="F17" s="122">
        <f t="shared" si="0"/>
        <v>0</v>
      </c>
      <c r="G17" s="15" t="s">
        <v>207</v>
      </c>
      <c r="H17" s="14"/>
    </row>
    <row r="18" spans="1:8" ht="22.15" customHeight="1">
      <c r="A18" s="149"/>
      <c r="B18" s="149"/>
      <c r="C18" s="119" t="s">
        <v>46</v>
      </c>
      <c r="D18" s="13"/>
      <c r="E18" s="13"/>
      <c r="F18" s="122">
        <f t="shared" si="0"/>
        <v>0</v>
      </c>
      <c r="G18" s="15" t="s">
        <v>210</v>
      </c>
      <c r="H18" s="14"/>
    </row>
    <row r="19" spans="1:8" ht="22.15" customHeight="1">
      <c r="A19" s="149"/>
      <c r="B19" s="149"/>
      <c r="C19" s="63" t="s">
        <v>37</v>
      </c>
      <c r="D19" s="13"/>
      <c r="E19" s="13"/>
      <c r="F19" s="122">
        <f t="shared" si="0"/>
        <v>0</v>
      </c>
      <c r="G19" s="15" t="s">
        <v>454</v>
      </c>
      <c r="H19" s="14"/>
    </row>
    <row r="20" spans="1:8" ht="22.15" customHeight="1">
      <c r="A20" s="149"/>
      <c r="B20" s="149"/>
      <c r="C20" s="63" t="s">
        <v>42</v>
      </c>
      <c r="D20" s="48"/>
      <c r="E20" s="13"/>
      <c r="F20" s="122">
        <f t="shared" si="0"/>
        <v>0</v>
      </c>
      <c r="G20" s="15" t="s">
        <v>72</v>
      </c>
      <c r="H20" s="14"/>
    </row>
    <row r="21" spans="1:8" ht="22.15" customHeight="1">
      <c r="A21" s="149"/>
      <c r="B21" s="149"/>
      <c r="C21" s="119" t="s">
        <v>226</v>
      </c>
      <c r="D21" s="13"/>
      <c r="E21" s="13"/>
      <c r="F21" s="122">
        <f t="shared" si="0"/>
        <v>0</v>
      </c>
      <c r="G21" s="15" t="s">
        <v>420</v>
      </c>
      <c r="H21" s="14"/>
    </row>
    <row r="22" spans="1:8" ht="22.15" customHeight="1">
      <c r="A22" s="149"/>
      <c r="B22" s="149"/>
      <c r="C22" s="119" t="s">
        <v>217</v>
      </c>
      <c r="D22" s="48"/>
      <c r="E22" s="13"/>
      <c r="F22" s="122">
        <f t="shared" si="0"/>
        <v>0</v>
      </c>
      <c r="G22" s="15" t="s">
        <v>66</v>
      </c>
      <c r="H22" s="14"/>
    </row>
    <row r="23" spans="1:8" ht="22.15" customHeight="1">
      <c r="A23" s="149"/>
      <c r="B23" s="149"/>
      <c r="C23" s="119" t="s">
        <v>47</v>
      </c>
      <c r="D23" s="13"/>
      <c r="E23" s="13"/>
      <c r="F23" s="122">
        <f t="shared" si="0"/>
        <v>0</v>
      </c>
      <c r="G23" s="15" t="s">
        <v>431</v>
      </c>
      <c r="H23" s="14" t="s">
        <v>12</v>
      </c>
    </row>
    <row r="24" spans="1:8" ht="22.15" customHeight="1">
      <c r="A24" s="149"/>
      <c r="B24" s="149"/>
      <c r="C24" s="119" t="s">
        <v>57</v>
      </c>
      <c r="D24" s="13"/>
      <c r="E24" s="13"/>
      <c r="F24" s="122">
        <f t="shared" si="0"/>
        <v>0</v>
      </c>
      <c r="G24" s="15" t="s">
        <v>424</v>
      </c>
      <c r="H24" s="14" t="s">
        <v>12</v>
      </c>
    </row>
    <row r="25" spans="1:8" ht="22.15" customHeight="1">
      <c r="A25" s="149"/>
      <c r="B25" s="149"/>
      <c r="C25" s="123" t="s">
        <v>64</v>
      </c>
      <c r="D25" s="124">
        <f>_xlfn.IFERROR(TRUNC(D12+D13+D14+D15+D16+D17+D19+D20+D18+D22+D21+D23+D24,0),0)</f>
        <v>0</v>
      </c>
      <c r="E25" s="124">
        <f>_xlfn.IFERROR(TRUNC(E12+E13+E14+E15+E16+E17+E19+E20+E18+E22+E21+E23+E24,0),0)</f>
        <v>0</v>
      </c>
      <c r="F25" s="125">
        <f>D25+E25</f>
        <v>0</v>
      </c>
      <c r="G25" s="126" t="s">
        <v>12</v>
      </c>
      <c r="H25" s="126" t="s">
        <v>12</v>
      </c>
    </row>
    <row r="26" spans="1:8" ht="22.15" customHeight="1">
      <c r="A26" s="150" t="s">
        <v>30</v>
      </c>
      <c r="B26" s="151"/>
      <c r="C26" s="150"/>
      <c r="D26" s="13">
        <f>_xlfn.IFERROR(TRUNC(D8+D11+D25,0),0)</f>
        <v>0</v>
      </c>
      <c r="E26" s="13">
        <f>_xlfn.IFERROR(TRUNC(E8+E11+E25,0),0)</f>
        <v>0</v>
      </c>
      <c r="F26" s="122">
        <f t="shared" si="0"/>
        <v>0</v>
      </c>
      <c r="G26" s="14" t="s">
        <v>12</v>
      </c>
      <c r="H26" s="14" t="s">
        <v>12</v>
      </c>
    </row>
    <row r="27" spans="1:8" ht="22.15" customHeight="1">
      <c r="A27" s="150" t="s">
        <v>208</v>
      </c>
      <c r="B27" s="151"/>
      <c r="C27" s="150"/>
      <c r="D27" s="48"/>
      <c r="E27" s="48"/>
      <c r="F27" s="122">
        <f t="shared" si="0"/>
        <v>0</v>
      </c>
      <c r="G27" s="14" t="s">
        <v>305</v>
      </c>
      <c r="H27" s="14" t="s">
        <v>12</v>
      </c>
    </row>
    <row r="28" spans="1:8" ht="22.15" customHeight="1">
      <c r="A28" s="150" t="s">
        <v>54</v>
      </c>
      <c r="B28" s="151"/>
      <c r="C28" s="150"/>
      <c r="D28" s="48"/>
      <c r="E28" s="48"/>
      <c r="F28" s="122">
        <f t="shared" si="0"/>
        <v>0</v>
      </c>
      <c r="G28" s="14" t="s">
        <v>429</v>
      </c>
      <c r="H28" s="14" t="s">
        <v>12</v>
      </c>
    </row>
    <row r="29" spans="1:8" ht="22.15" customHeight="1">
      <c r="A29" s="150" t="s">
        <v>294</v>
      </c>
      <c r="B29" s="151"/>
      <c r="C29" s="150"/>
      <c r="D29" s="48"/>
      <c r="E29" s="48"/>
      <c r="F29" s="122">
        <f t="shared" si="0"/>
        <v>0</v>
      </c>
      <c r="G29" s="14"/>
      <c r="H29" s="14"/>
    </row>
    <row r="30" spans="1:8" ht="22.15" customHeight="1">
      <c r="A30" s="150" t="s">
        <v>103</v>
      </c>
      <c r="B30" s="151"/>
      <c r="C30" s="150"/>
      <c r="D30" s="48"/>
      <c r="E30" s="48"/>
      <c r="F30" s="122">
        <f t="shared" si="0"/>
        <v>0</v>
      </c>
      <c r="G30" s="14"/>
      <c r="H30" s="14"/>
    </row>
    <row r="31" spans="1:8" ht="22.15" customHeight="1">
      <c r="A31" s="152" t="s">
        <v>317</v>
      </c>
      <c r="B31" s="153"/>
      <c r="C31" s="154"/>
      <c r="D31" s="48"/>
      <c r="E31" s="48"/>
      <c r="F31" s="122">
        <f>D31+E31</f>
        <v>0</v>
      </c>
      <c r="G31" s="14"/>
      <c r="H31" s="14"/>
    </row>
    <row r="32" spans="1:8" ht="22.15" customHeight="1">
      <c r="A32" s="150" t="s">
        <v>286</v>
      </c>
      <c r="B32" s="151"/>
      <c r="C32" s="150"/>
      <c r="D32" s="48"/>
      <c r="E32" s="48"/>
      <c r="F32" s="122">
        <f t="shared" si="0"/>
        <v>0</v>
      </c>
      <c r="G32" s="14"/>
      <c r="H32" s="14"/>
    </row>
    <row r="33" spans="1:8" ht="22.15" customHeight="1">
      <c r="A33" s="150" t="s">
        <v>219</v>
      </c>
      <c r="B33" s="151"/>
      <c r="C33" s="150"/>
      <c r="D33" s="13"/>
      <c r="E33" s="13"/>
      <c r="F33" s="122">
        <f t="shared" si="0"/>
        <v>0</v>
      </c>
      <c r="G33" s="14" t="s">
        <v>12</v>
      </c>
      <c r="H33" s="14" t="s">
        <v>12</v>
      </c>
    </row>
    <row r="34" spans="1:8" ht="22.15" customHeight="1">
      <c r="A34" s="150" t="s">
        <v>116</v>
      </c>
      <c r="B34" s="151"/>
      <c r="C34" s="150"/>
      <c r="D34" s="13"/>
      <c r="E34" s="13"/>
      <c r="F34" s="122">
        <f t="shared" si="0"/>
        <v>0</v>
      </c>
      <c r="G34" s="14" t="s">
        <v>43</v>
      </c>
      <c r="H34" s="14" t="s">
        <v>12</v>
      </c>
    </row>
    <row r="35" spans="1:8" ht="22.15" customHeight="1">
      <c r="A35" s="155" t="s">
        <v>229</v>
      </c>
      <c r="B35" s="156"/>
      <c r="C35" s="155"/>
      <c r="D35" s="16">
        <f>_xlfn.IFERROR(TRUNC(D33+D34,-3),0)</f>
        <v>0</v>
      </c>
      <c r="E35" s="16">
        <f>_xlfn.IFERROR(TRUNC(E33+E34),0)</f>
        <v>0</v>
      </c>
      <c r="F35" s="125">
        <f>D35+E35</f>
        <v>0</v>
      </c>
      <c r="G35" s="17" t="s">
        <v>12</v>
      </c>
      <c r="H35" s="17" t="s">
        <v>12</v>
      </c>
    </row>
    <row r="36" spans="1:8" ht="22.15" customHeight="1">
      <c r="A36" s="157" t="s">
        <v>323</v>
      </c>
      <c r="B36" s="158"/>
      <c r="C36" s="159"/>
      <c r="D36" s="13"/>
      <c r="E36" s="13"/>
      <c r="F36" s="122">
        <f>D36+E36</f>
        <v>0</v>
      </c>
      <c r="G36" s="14"/>
      <c r="H36" s="130"/>
    </row>
    <row r="37" spans="1:8" ht="22.15" customHeight="1">
      <c r="A37" s="150" t="s">
        <v>224</v>
      </c>
      <c r="B37" s="151"/>
      <c r="C37" s="150"/>
      <c r="D37" s="13">
        <f>_xlfn.IFERROR(TRUNC(D35+0,0),0)</f>
        <v>0</v>
      </c>
      <c r="E37" s="13"/>
      <c r="F37" s="122">
        <f t="shared" si="0"/>
        <v>0</v>
      </c>
      <c r="G37" s="14" t="s">
        <v>12</v>
      </c>
      <c r="H37" s="14" t="s">
        <v>12</v>
      </c>
    </row>
    <row r="39" spans="4:6" ht="16.5">
      <c r="D39" s="64"/>
      <c r="E39" s="64"/>
      <c r="F39" s="64"/>
    </row>
    <row r="40" spans="4:6" ht="16.5">
      <c r="D40" s="64"/>
      <c r="E40" s="64"/>
      <c r="F40" s="64"/>
    </row>
    <row r="45" spans="4:6" ht="16.5">
      <c r="D45" s="71"/>
      <c r="E45" s="71"/>
      <c r="F45" s="71"/>
    </row>
  </sheetData>
  <mergeCells count="23">
    <mergeCell ref="A1:H1"/>
    <mergeCell ref="A2:D2"/>
    <mergeCell ref="G2:H2"/>
    <mergeCell ref="A3:C4"/>
    <mergeCell ref="D3:F3"/>
    <mergeCell ref="G3:G4"/>
    <mergeCell ref="H3:H4"/>
    <mergeCell ref="A5:A25"/>
    <mergeCell ref="B5:B8"/>
    <mergeCell ref="B9:B11"/>
    <mergeCell ref="B12:B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 horizontalCentered="1" verticalCentered="1"/>
  <pageMargins left="0.39347222447395325" right="0.07999999821186066" top="0.39347222447395325" bottom="0.39347222447395325" header="0" footer="0"/>
  <pageSetup horizontalDpi="600" verticalDpi="600" orientation="landscape" paperSize="9" scale="5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R91"/>
  <sheetViews>
    <sheetView view="pageBreakPreview" zoomScale="85" zoomScaleSheetLayoutView="85" workbookViewId="0" topLeftCell="A1">
      <pane ySplit="4" topLeftCell="A5" activePane="bottomLeft" state="frozen"/>
      <selection pane="bottomLeft" activeCell="I36" sqref="I36"/>
    </sheetView>
  </sheetViews>
  <sheetFormatPr defaultColWidth="9.00390625" defaultRowHeight="16.5"/>
  <cols>
    <col min="1" max="1" width="44.375" style="36" customWidth="1"/>
    <col min="2" max="2" width="20.625" style="36" customWidth="1"/>
    <col min="3" max="4" width="4.625" style="36" customWidth="1"/>
    <col min="5" max="12" width="13.625" style="36" customWidth="1"/>
    <col min="13" max="13" width="12.625" style="36" customWidth="1"/>
    <col min="14" max="16" width="2.625" style="0" hidden="1" customWidth="1"/>
    <col min="17" max="19" width="1.625" style="0" hidden="1" customWidth="1"/>
    <col min="20" max="20" width="18.625" style="0" hidden="1" customWidth="1"/>
  </cols>
  <sheetData>
    <row r="1" spans="1:13" ht="30" customHeight="1">
      <c r="A1" s="160" t="s">
        <v>50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30" customHeight="1">
      <c r="A2" s="161" t="s">
        <v>426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20" ht="30" customHeight="1">
      <c r="A3" s="162" t="s">
        <v>26</v>
      </c>
      <c r="B3" s="164" t="s">
        <v>399</v>
      </c>
      <c r="C3" s="164" t="s">
        <v>13</v>
      </c>
      <c r="D3" s="164" t="s">
        <v>7</v>
      </c>
      <c r="E3" s="164" t="s">
        <v>113</v>
      </c>
      <c r="F3" s="164"/>
      <c r="G3" s="164" t="s">
        <v>96</v>
      </c>
      <c r="H3" s="164"/>
      <c r="I3" s="164" t="s">
        <v>401</v>
      </c>
      <c r="J3" s="164"/>
      <c r="K3" s="164" t="s">
        <v>49</v>
      </c>
      <c r="L3" s="164"/>
      <c r="M3" s="164" t="s">
        <v>107</v>
      </c>
      <c r="N3" s="166" t="s">
        <v>99</v>
      </c>
      <c r="O3" s="166" t="s">
        <v>193</v>
      </c>
      <c r="P3" s="166" t="s">
        <v>109</v>
      </c>
      <c r="Q3" s="166" t="s">
        <v>301</v>
      </c>
      <c r="R3" s="166" t="s">
        <v>100</v>
      </c>
      <c r="S3" s="166" t="s">
        <v>277</v>
      </c>
      <c r="T3" s="166" t="s">
        <v>45</v>
      </c>
    </row>
    <row r="4" spans="1:20" ht="30" customHeight="1">
      <c r="A4" s="163"/>
      <c r="B4" s="165"/>
      <c r="C4" s="165"/>
      <c r="D4" s="165"/>
      <c r="E4" s="49" t="s">
        <v>93</v>
      </c>
      <c r="F4" s="49" t="s">
        <v>276</v>
      </c>
      <c r="G4" s="49" t="s">
        <v>93</v>
      </c>
      <c r="H4" s="49" t="s">
        <v>276</v>
      </c>
      <c r="I4" s="49" t="s">
        <v>93</v>
      </c>
      <c r="J4" s="49" t="s">
        <v>276</v>
      </c>
      <c r="K4" s="49" t="s">
        <v>93</v>
      </c>
      <c r="L4" s="49" t="s">
        <v>276</v>
      </c>
      <c r="M4" s="165"/>
      <c r="N4" s="166"/>
      <c r="O4" s="166"/>
      <c r="P4" s="166"/>
      <c r="Q4" s="166"/>
      <c r="R4" s="166"/>
      <c r="S4" s="166"/>
      <c r="T4" s="166"/>
    </row>
    <row r="5" spans="1:20" ht="30" customHeight="1">
      <c r="A5" s="59" t="s">
        <v>67</v>
      </c>
      <c r="B5" s="51" t="s">
        <v>12</v>
      </c>
      <c r="C5" s="51" t="s">
        <v>12</v>
      </c>
      <c r="D5" s="35">
        <v>1</v>
      </c>
      <c r="E5" s="35"/>
      <c r="F5" s="35"/>
      <c r="G5" s="35"/>
      <c r="H5" s="35"/>
      <c r="I5" s="35"/>
      <c r="J5" s="35"/>
      <c r="K5" s="35"/>
      <c r="L5" s="35"/>
      <c r="M5" s="51" t="s">
        <v>12</v>
      </c>
      <c r="N5" s="1" t="s">
        <v>8</v>
      </c>
      <c r="O5" s="1" t="s">
        <v>12</v>
      </c>
      <c r="P5" s="1" t="s">
        <v>12</v>
      </c>
      <c r="Q5" s="1" t="s">
        <v>12</v>
      </c>
      <c r="R5" s="2">
        <v>1</v>
      </c>
      <c r="S5" s="1" t="s">
        <v>12</v>
      </c>
      <c r="T5" s="4"/>
    </row>
    <row r="6" spans="1:20" ht="30" customHeight="1">
      <c r="A6" s="50"/>
      <c r="B6" s="51"/>
      <c r="C6" s="51"/>
      <c r="D6" s="35"/>
      <c r="E6" s="35"/>
      <c r="F6" s="35"/>
      <c r="G6" s="35"/>
      <c r="H6" s="35"/>
      <c r="I6" s="35"/>
      <c r="J6" s="35"/>
      <c r="K6" s="35"/>
      <c r="L6" s="35"/>
      <c r="M6" s="51"/>
      <c r="N6" s="1"/>
      <c r="O6" s="1"/>
      <c r="P6" s="1"/>
      <c r="Q6" s="1"/>
      <c r="R6" s="2"/>
      <c r="S6" s="1"/>
      <c r="T6" s="4"/>
    </row>
    <row r="7" spans="1:20" ht="30" customHeight="1">
      <c r="A7" s="50" t="s">
        <v>432</v>
      </c>
      <c r="B7" s="51"/>
      <c r="C7" s="51"/>
      <c r="D7" s="35">
        <v>1</v>
      </c>
      <c r="E7" s="35"/>
      <c r="F7" s="35"/>
      <c r="G7" s="35"/>
      <c r="H7" s="35"/>
      <c r="I7" s="35"/>
      <c r="J7" s="35"/>
      <c r="K7" s="35"/>
      <c r="L7" s="35"/>
      <c r="M7" s="51"/>
      <c r="N7" s="1"/>
      <c r="O7" s="1"/>
      <c r="P7" s="1"/>
      <c r="Q7" s="1"/>
      <c r="R7" s="2"/>
      <c r="S7" s="1"/>
      <c r="T7" s="4"/>
    </row>
    <row r="8" spans="1:20" ht="30" customHeight="1">
      <c r="A8" s="51" t="str">
        <f>공종별내역서!A5</f>
        <v>0101  가 설 공 사</v>
      </c>
      <c r="B8" s="51"/>
      <c r="C8" s="51" t="s">
        <v>12</v>
      </c>
      <c r="D8" s="35">
        <v>1</v>
      </c>
      <c r="E8" s="35"/>
      <c r="F8" s="35"/>
      <c r="G8" s="35"/>
      <c r="H8" s="35"/>
      <c r="I8" s="35"/>
      <c r="J8" s="35"/>
      <c r="K8" s="35"/>
      <c r="L8" s="35"/>
      <c r="M8" s="51"/>
      <c r="N8" s="1" t="s">
        <v>306</v>
      </c>
      <c r="O8" s="1" t="s">
        <v>12</v>
      </c>
      <c r="P8" s="1" t="s">
        <v>8</v>
      </c>
      <c r="Q8" s="1" t="s">
        <v>12</v>
      </c>
      <c r="R8" s="2">
        <v>2</v>
      </c>
      <c r="S8" s="1" t="s">
        <v>12</v>
      </c>
      <c r="T8" s="4"/>
    </row>
    <row r="9" spans="1:20" ht="30" customHeight="1">
      <c r="A9" s="51" t="str">
        <f>공종별내역서!A28</f>
        <v>0102  목공사 및 수장공사</v>
      </c>
      <c r="B9" s="51" t="s">
        <v>12</v>
      </c>
      <c r="C9" s="51" t="s">
        <v>12</v>
      </c>
      <c r="D9" s="35">
        <v>1</v>
      </c>
      <c r="E9" s="35"/>
      <c r="F9" s="35"/>
      <c r="G9" s="35"/>
      <c r="H9" s="35"/>
      <c r="I9" s="35"/>
      <c r="J9" s="35"/>
      <c r="K9" s="35"/>
      <c r="L9" s="35"/>
      <c r="M9" s="51"/>
      <c r="N9" s="1" t="s">
        <v>108</v>
      </c>
      <c r="O9" s="1" t="s">
        <v>12</v>
      </c>
      <c r="P9" s="1" t="s">
        <v>8</v>
      </c>
      <c r="Q9" s="1" t="s">
        <v>12</v>
      </c>
      <c r="R9" s="2">
        <v>2</v>
      </c>
      <c r="S9" s="1" t="s">
        <v>12</v>
      </c>
      <c r="T9" s="4"/>
    </row>
    <row r="10" spans="1:20" ht="30" customHeight="1">
      <c r="A10" s="51" t="str">
        <f>공종별내역서!A52</f>
        <v>0103  금 속 공 사</v>
      </c>
      <c r="B10" s="51"/>
      <c r="C10" s="51"/>
      <c r="D10" s="35">
        <v>1</v>
      </c>
      <c r="E10" s="35"/>
      <c r="F10" s="35"/>
      <c r="G10" s="35"/>
      <c r="H10" s="35"/>
      <c r="I10" s="35"/>
      <c r="J10" s="35"/>
      <c r="K10" s="35"/>
      <c r="L10" s="35"/>
      <c r="M10" s="51"/>
      <c r="N10" s="1"/>
      <c r="O10" s="1"/>
      <c r="P10" s="1"/>
      <c r="Q10" s="1"/>
      <c r="R10" s="2"/>
      <c r="S10" s="1"/>
      <c r="T10" s="4"/>
    </row>
    <row r="11" spans="1:20" ht="30" customHeight="1">
      <c r="A11" s="51" t="str">
        <f>공종별내역서!A76</f>
        <v>0104  미 장 공 사</v>
      </c>
      <c r="B11" s="51"/>
      <c r="C11" s="51"/>
      <c r="D11" s="35">
        <v>1</v>
      </c>
      <c r="E11" s="35"/>
      <c r="F11" s="35"/>
      <c r="G11" s="35"/>
      <c r="H11" s="35"/>
      <c r="I11" s="35"/>
      <c r="J11" s="35"/>
      <c r="K11" s="35"/>
      <c r="L11" s="35"/>
      <c r="M11" s="51"/>
      <c r="N11" s="1"/>
      <c r="O11" s="1"/>
      <c r="P11" s="1"/>
      <c r="Q11" s="1"/>
      <c r="R11" s="2"/>
      <c r="S11" s="1"/>
      <c r="T11" s="4"/>
    </row>
    <row r="12" spans="1:20" ht="30" customHeight="1">
      <c r="A12" s="51" t="str">
        <f>공종별내역서!A100</f>
        <v>0105  창 호 공 사</v>
      </c>
      <c r="B12" s="51"/>
      <c r="C12" s="51"/>
      <c r="D12" s="35">
        <v>1</v>
      </c>
      <c r="E12" s="35"/>
      <c r="F12" s="35"/>
      <c r="G12" s="35"/>
      <c r="H12" s="35"/>
      <c r="I12" s="35"/>
      <c r="J12" s="35"/>
      <c r="K12" s="35"/>
      <c r="L12" s="35"/>
      <c r="M12" s="51"/>
      <c r="N12" s="1"/>
      <c r="O12" s="1"/>
      <c r="P12" s="1"/>
      <c r="Q12" s="1"/>
      <c r="R12" s="2"/>
      <c r="S12" s="1"/>
      <c r="T12" s="4"/>
    </row>
    <row r="13" spans="1:20" ht="30" customHeight="1">
      <c r="A13" s="51" t="str">
        <f>공종별내역서!A124</f>
        <v>0106  도 장 공 사</v>
      </c>
      <c r="B13" s="51"/>
      <c r="C13" s="51"/>
      <c r="D13" s="35">
        <v>1</v>
      </c>
      <c r="E13" s="35"/>
      <c r="F13" s="35"/>
      <c r="G13" s="35"/>
      <c r="H13" s="35"/>
      <c r="I13" s="35"/>
      <c r="J13" s="35"/>
      <c r="K13" s="35"/>
      <c r="L13" s="35"/>
      <c r="M13" s="51"/>
      <c r="N13" s="1"/>
      <c r="O13" s="1"/>
      <c r="P13" s="1"/>
      <c r="Q13" s="1"/>
      <c r="R13" s="2"/>
      <c r="S13" s="1"/>
      <c r="T13" s="4"/>
    </row>
    <row r="14" spans="1:20" ht="30" customHeight="1">
      <c r="A14" s="51" t="str">
        <f>공종별내역서!A148</f>
        <v>0107  철 거 공 사</v>
      </c>
      <c r="B14" s="51" t="s">
        <v>12</v>
      </c>
      <c r="C14" s="51" t="s">
        <v>12</v>
      </c>
      <c r="D14" s="35">
        <v>1</v>
      </c>
      <c r="E14" s="35"/>
      <c r="F14" s="35"/>
      <c r="G14" s="35"/>
      <c r="H14" s="35"/>
      <c r="I14" s="35"/>
      <c r="J14" s="35"/>
      <c r="K14" s="35"/>
      <c r="L14" s="35"/>
      <c r="M14" s="51"/>
      <c r="N14" s="1" t="s">
        <v>175</v>
      </c>
      <c r="O14" s="1" t="s">
        <v>12</v>
      </c>
      <c r="P14" s="1" t="s">
        <v>8</v>
      </c>
      <c r="Q14" s="1" t="s">
        <v>12</v>
      </c>
      <c r="R14" s="2">
        <v>2</v>
      </c>
      <c r="S14" s="1" t="s">
        <v>12</v>
      </c>
      <c r="T14" s="4"/>
    </row>
    <row r="15" spans="1:20" ht="30" customHeight="1">
      <c r="A15" s="51" t="str">
        <f>공종별내역서!A172</f>
        <v>0108  작 업 부 산 물</v>
      </c>
      <c r="B15" s="51"/>
      <c r="C15" s="51"/>
      <c r="D15" s="35">
        <v>1</v>
      </c>
      <c r="E15" s="35"/>
      <c r="F15" s="35"/>
      <c r="G15" s="35"/>
      <c r="H15" s="35"/>
      <c r="I15" s="35"/>
      <c r="J15" s="35"/>
      <c r="K15" s="35"/>
      <c r="L15" s="35"/>
      <c r="M15" s="50"/>
      <c r="N15" s="1"/>
      <c r="O15" s="1"/>
      <c r="P15" s="1"/>
      <c r="Q15" s="1"/>
      <c r="R15" s="2"/>
      <c r="S15" s="1"/>
      <c r="T15" s="4"/>
    </row>
    <row r="16" spans="1:20" ht="30" customHeight="1">
      <c r="A16" s="51" t="str">
        <f>공종별내역서!A196</f>
        <v>0109  가 구 공 사</v>
      </c>
      <c r="B16" s="51" t="s">
        <v>12</v>
      </c>
      <c r="C16" s="51" t="s">
        <v>12</v>
      </c>
      <c r="D16" s="35">
        <v>1</v>
      </c>
      <c r="E16" s="35"/>
      <c r="F16" s="35"/>
      <c r="G16" s="35"/>
      <c r="H16" s="35"/>
      <c r="I16" s="35"/>
      <c r="J16" s="35"/>
      <c r="K16" s="35"/>
      <c r="L16" s="35"/>
      <c r="M16" s="50"/>
      <c r="N16" s="1" t="s">
        <v>346</v>
      </c>
      <c r="O16" s="1" t="s">
        <v>12</v>
      </c>
      <c r="P16" s="1" t="s">
        <v>12</v>
      </c>
      <c r="Q16" s="1" t="s">
        <v>17</v>
      </c>
      <c r="R16" s="2">
        <v>2</v>
      </c>
      <c r="S16" s="1" t="s">
        <v>12</v>
      </c>
      <c r="T16" s="4">
        <f>L16*1</f>
        <v>0</v>
      </c>
    </row>
    <row r="17" spans="1:20" ht="30" customHeight="1">
      <c r="A17" s="51" t="str">
        <f>공종별내역서!A268</f>
        <v>0110  기 타 공 사</v>
      </c>
      <c r="B17" s="51"/>
      <c r="C17" s="51"/>
      <c r="D17" s="35">
        <v>1</v>
      </c>
      <c r="E17" s="35"/>
      <c r="F17" s="35"/>
      <c r="G17" s="35"/>
      <c r="H17" s="35"/>
      <c r="I17" s="35"/>
      <c r="J17" s="35"/>
      <c r="K17" s="35"/>
      <c r="L17" s="35"/>
      <c r="M17" s="50"/>
      <c r="N17" s="1"/>
      <c r="O17" s="1"/>
      <c r="P17" s="1"/>
      <c r="Q17" s="1"/>
      <c r="R17" s="2"/>
      <c r="S17" s="1"/>
      <c r="T17" s="4"/>
    </row>
    <row r="18" spans="1:20" ht="30" customHeight="1">
      <c r="A18" s="51" t="str">
        <f>공종별내역서!A316</f>
        <v>0111  건축폐기물 처리</v>
      </c>
      <c r="B18" s="51" t="s">
        <v>12</v>
      </c>
      <c r="C18" s="51" t="s">
        <v>12</v>
      </c>
      <c r="D18" s="35">
        <v>1</v>
      </c>
      <c r="E18" s="35"/>
      <c r="F18" s="35"/>
      <c r="G18" s="35"/>
      <c r="H18" s="35"/>
      <c r="I18" s="35"/>
      <c r="J18" s="35"/>
      <c r="K18" s="35"/>
      <c r="L18" s="35"/>
      <c r="M18" s="50"/>
      <c r="N18" s="1"/>
      <c r="O18" s="1"/>
      <c r="P18" s="1"/>
      <c r="Q18" s="1"/>
      <c r="R18" s="2"/>
      <c r="S18" s="1"/>
      <c r="T18" s="4"/>
    </row>
    <row r="19" spans="1:20" ht="30" customHeight="1">
      <c r="A19" s="51"/>
      <c r="B19" s="51"/>
      <c r="C19" s="51"/>
      <c r="D19" s="35"/>
      <c r="E19" s="35"/>
      <c r="F19" s="35"/>
      <c r="G19" s="35"/>
      <c r="H19" s="35"/>
      <c r="I19" s="35"/>
      <c r="J19" s="35"/>
      <c r="K19" s="35"/>
      <c r="L19" s="35"/>
      <c r="M19" s="51"/>
      <c r="N19" s="1"/>
      <c r="O19" s="1"/>
      <c r="P19" s="1"/>
      <c r="Q19" s="1"/>
      <c r="R19" s="2"/>
      <c r="S19" s="1"/>
      <c r="T19" s="4"/>
    </row>
    <row r="20" spans="1:20" ht="30" customHeight="1">
      <c r="A20" s="51"/>
      <c r="B20" s="51"/>
      <c r="C20" s="51"/>
      <c r="D20" s="35"/>
      <c r="E20" s="35"/>
      <c r="F20" s="35"/>
      <c r="G20" s="35"/>
      <c r="H20" s="35"/>
      <c r="I20" s="35"/>
      <c r="J20" s="35"/>
      <c r="K20" s="35"/>
      <c r="L20" s="35"/>
      <c r="M20" s="51"/>
      <c r="N20" s="1"/>
      <c r="O20" s="1"/>
      <c r="P20" s="1"/>
      <c r="Q20" s="1"/>
      <c r="R20" s="2"/>
      <c r="S20" s="1"/>
      <c r="T20" s="4"/>
    </row>
    <row r="21" spans="1:20" ht="30" customHeight="1">
      <c r="A21" s="50"/>
      <c r="B21" s="51" t="s">
        <v>12</v>
      </c>
      <c r="C21" s="51" t="s">
        <v>12</v>
      </c>
      <c r="D21" s="35"/>
      <c r="E21" s="35"/>
      <c r="F21" s="35"/>
      <c r="G21" s="35"/>
      <c r="H21" s="35"/>
      <c r="I21" s="35"/>
      <c r="J21" s="35"/>
      <c r="K21" s="35"/>
      <c r="L21" s="35"/>
      <c r="M21" s="51"/>
      <c r="N21" s="1" t="s">
        <v>94</v>
      </c>
      <c r="O21" s="1" t="s">
        <v>12</v>
      </c>
      <c r="P21" s="1" t="s">
        <v>12</v>
      </c>
      <c r="Q21" s="1" t="s">
        <v>18</v>
      </c>
      <c r="R21" s="2">
        <v>2</v>
      </c>
      <c r="S21" s="1" t="s">
        <v>12</v>
      </c>
      <c r="T21" s="4">
        <f>L21*1</f>
        <v>0</v>
      </c>
    </row>
    <row r="22" spans="1:20" ht="30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T22" s="3"/>
    </row>
    <row r="23" spans="1:20" ht="30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T23" s="3"/>
    </row>
    <row r="24" spans="1:20" ht="30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T24" s="3"/>
    </row>
    <row r="25" spans="1:20" ht="30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T25" s="3"/>
    </row>
    <row r="26" spans="1:20" ht="30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T26" s="3"/>
    </row>
    <row r="27" spans="1:20" ht="30" customHeight="1">
      <c r="A27" s="51" t="s">
        <v>62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T27" s="3"/>
    </row>
    <row r="28" ht="30" customHeight="1">
      <c r="T28" s="3"/>
    </row>
    <row r="29" ht="30" customHeight="1">
      <c r="T29" s="3"/>
    </row>
    <row r="30" ht="30" customHeight="1">
      <c r="T30" s="3"/>
    </row>
    <row r="91" ht="16.5">
      <c r="AR91">
        <v>200000</v>
      </c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N3:N4"/>
    <mergeCell ref="O3:O4"/>
    <mergeCell ref="P3:P4"/>
    <mergeCell ref="Q3:Q4"/>
    <mergeCell ref="R3:R4"/>
    <mergeCell ref="S3:S4"/>
    <mergeCell ref="T3:T4"/>
  </mergeCells>
  <printOptions horizontalCentered="1" verticalCentered="1"/>
  <pageMargins left="0.8431944251060486" right="0.03430555388331413" top="0.590416669845581" bottom="0.590416669845581" header="0" footer="0"/>
  <pageSetup fitToHeight="0" horizontalDpi="600" verticalDpi="600" orientation="landscape" paperSize="9" scale="62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BD358"/>
  <sheetViews>
    <sheetView tabSelected="1" view="pageBreakPreview" zoomScale="85" zoomScaleSheetLayoutView="85" workbookViewId="0" topLeftCell="A1">
      <pane xSplit="4" ySplit="3" topLeftCell="E4" activePane="bottomRight" state="frozen"/>
      <selection pane="bottomRight" activeCell="A8" sqref="A8"/>
    </sheetView>
  </sheetViews>
  <sheetFormatPr defaultColWidth="9.00390625" defaultRowHeight="16.5"/>
  <cols>
    <col min="1" max="1" width="34.625" style="0" customWidth="1"/>
    <col min="2" max="2" width="30.625" style="0" customWidth="1"/>
    <col min="3" max="3" width="4.625" style="131" customWidth="1"/>
    <col min="4" max="4" width="8.625" style="132" customWidth="1"/>
    <col min="5" max="10" width="13.625" style="36" customWidth="1"/>
    <col min="11" max="12" width="13.625" style="0" customWidth="1"/>
    <col min="13" max="13" width="12.625" style="131" customWidth="1"/>
    <col min="14" max="43" width="2.625" style="0" hidden="1" customWidth="1"/>
    <col min="44" max="44" width="10.625" style="0" hidden="1" customWidth="1"/>
    <col min="45" max="46" width="1.625" style="0" hidden="1" customWidth="1"/>
    <col min="47" max="47" width="24.625" style="0" hidden="1" customWidth="1"/>
    <col min="48" max="48" width="10.625" style="0" hidden="1" customWidth="1"/>
  </cols>
  <sheetData>
    <row r="1" spans="1:13" ht="30" customHeight="1">
      <c r="A1" s="167" t="str">
        <f>공종별집계표!A2</f>
        <v>[ 검바위초등학교 도서관 환경개선 공사 ]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48" ht="30" customHeight="1">
      <c r="A2" s="168" t="s">
        <v>26</v>
      </c>
      <c r="B2" s="170" t="s">
        <v>399</v>
      </c>
      <c r="C2" s="170" t="s">
        <v>13</v>
      </c>
      <c r="D2" s="171" t="s">
        <v>7</v>
      </c>
      <c r="E2" s="164" t="s">
        <v>113</v>
      </c>
      <c r="F2" s="164"/>
      <c r="G2" s="164" t="s">
        <v>96</v>
      </c>
      <c r="H2" s="164"/>
      <c r="I2" s="164" t="s">
        <v>401</v>
      </c>
      <c r="J2" s="164"/>
      <c r="K2" s="170" t="s">
        <v>49</v>
      </c>
      <c r="L2" s="170"/>
      <c r="M2" s="170" t="s">
        <v>107</v>
      </c>
      <c r="N2" s="166" t="s">
        <v>272</v>
      </c>
      <c r="O2" s="166" t="s">
        <v>193</v>
      </c>
      <c r="P2" s="166" t="s">
        <v>185</v>
      </c>
      <c r="Q2" s="166" t="s">
        <v>99</v>
      </c>
      <c r="R2" s="166" t="s">
        <v>204</v>
      </c>
      <c r="S2" s="166" t="s">
        <v>199</v>
      </c>
      <c r="T2" s="166" t="s">
        <v>198</v>
      </c>
      <c r="U2" s="166" t="s">
        <v>110</v>
      </c>
      <c r="V2" s="166" t="s">
        <v>275</v>
      </c>
      <c r="W2" s="166" t="s">
        <v>188</v>
      </c>
      <c r="X2" s="166" t="s">
        <v>297</v>
      </c>
      <c r="Y2" s="166" t="s">
        <v>289</v>
      </c>
      <c r="Z2" s="166" t="s">
        <v>300</v>
      </c>
      <c r="AA2" s="166" t="s">
        <v>290</v>
      </c>
      <c r="AB2" s="166" t="s">
        <v>106</v>
      </c>
      <c r="AC2" s="166" t="s">
        <v>280</v>
      </c>
      <c r="AD2" s="166" t="s">
        <v>298</v>
      </c>
      <c r="AE2" s="166" t="s">
        <v>97</v>
      </c>
      <c r="AF2" s="166" t="s">
        <v>112</v>
      </c>
      <c r="AG2" s="166" t="s">
        <v>281</v>
      </c>
      <c r="AH2" s="166" t="s">
        <v>293</v>
      </c>
      <c r="AI2" s="166" t="s">
        <v>176</v>
      </c>
      <c r="AJ2" s="166" t="s">
        <v>278</v>
      </c>
      <c r="AK2" s="166" t="s">
        <v>296</v>
      </c>
      <c r="AL2" s="166" t="s">
        <v>282</v>
      </c>
      <c r="AM2" s="166" t="s">
        <v>268</v>
      </c>
      <c r="AN2" s="166" t="s">
        <v>303</v>
      </c>
      <c r="AO2" s="166" t="s">
        <v>76</v>
      </c>
      <c r="AP2" s="166" t="s">
        <v>105</v>
      </c>
      <c r="AQ2" s="166" t="s">
        <v>84</v>
      </c>
      <c r="AR2" s="166" t="s">
        <v>288</v>
      </c>
      <c r="AS2" s="166" t="s">
        <v>301</v>
      </c>
      <c r="AT2" s="166" t="s">
        <v>100</v>
      </c>
      <c r="AU2" s="166" t="s">
        <v>111</v>
      </c>
      <c r="AV2" s="166" t="s">
        <v>274</v>
      </c>
    </row>
    <row r="3" spans="1:48" ht="30" customHeight="1">
      <c r="A3" s="169"/>
      <c r="B3" s="170"/>
      <c r="C3" s="170"/>
      <c r="D3" s="171"/>
      <c r="E3" s="34" t="s">
        <v>93</v>
      </c>
      <c r="F3" s="34" t="s">
        <v>276</v>
      </c>
      <c r="G3" s="34" t="s">
        <v>93</v>
      </c>
      <c r="H3" s="34" t="s">
        <v>276</v>
      </c>
      <c r="I3" s="34" t="s">
        <v>93</v>
      </c>
      <c r="J3" s="34" t="s">
        <v>276</v>
      </c>
      <c r="K3" s="10" t="s">
        <v>93</v>
      </c>
      <c r="L3" s="10" t="s">
        <v>276</v>
      </c>
      <c r="M3" s="170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</row>
    <row r="4" spans="1:48" ht="30" customHeight="1">
      <c r="A4" s="54" t="str">
        <f>공종별집계표!A7</f>
        <v>01 검바위초등학교 도서관 환경개선 공사</v>
      </c>
      <c r="B4" s="52"/>
      <c r="C4" s="52"/>
      <c r="D4" s="55"/>
      <c r="E4" s="53"/>
      <c r="F4" s="53"/>
      <c r="G4" s="53"/>
      <c r="H4" s="53"/>
      <c r="I4" s="53"/>
      <c r="J4" s="53"/>
      <c r="K4" s="52"/>
      <c r="L4" s="52"/>
      <c r="M4" s="52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spans="1:48" ht="30" customHeight="1">
      <c r="A5" s="26" t="s">
        <v>143</v>
      </c>
      <c r="B5" s="5" t="s">
        <v>12</v>
      </c>
      <c r="C5" s="6"/>
      <c r="D5" s="56"/>
      <c r="E5" s="35"/>
      <c r="F5" s="35"/>
      <c r="G5" s="35"/>
      <c r="H5" s="35"/>
      <c r="I5" s="35"/>
      <c r="J5" s="35"/>
      <c r="K5" s="6"/>
      <c r="L5" s="6"/>
      <c r="M5" s="6"/>
      <c r="N5" s="2"/>
      <c r="O5" s="2"/>
      <c r="P5" s="2"/>
      <c r="Q5" s="1" t="s">
        <v>306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30" customHeight="1">
      <c r="A6" s="5" t="s">
        <v>267</v>
      </c>
      <c r="B6" s="40" t="s">
        <v>88</v>
      </c>
      <c r="C6" s="5" t="s">
        <v>196</v>
      </c>
      <c r="D6" s="99">
        <v>510.7</v>
      </c>
      <c r="E6" s="35"/>
      <c r="F6" s="35"/>
      <c r="G6" s="35"/>
      <c r="H6" s="35"/>
      <c r="I6" s="35"/>
      <c r="J6" s="35"/>
      <c r="K6" s="7"/>
      <c r="L6" s="7"/>
      <c r="M6" s="5"/>
      <c r="N6" s="1" t="s">
        <v>415</v>
      </c>
      <c r="O6" s="1" t="s">
        <v>12</v>
      </c>
      <c r="P6" s="1" t="s">
        <v>12</v>
      </c>
      <c r="Q6" s="1" t="s">
        <v>306</v>
      </c>
      <c r="R6" s="1" t="s">
        <v>2</v>
      </c>
      <c r="S6" s="1" t="s">
        <v>205</v>
      </c>
      <c r="T6" s="1" t="s">
        <v>205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 t="s">
        <v>12</v>
      </c>
      <c r="AS6" s="1" t="s">
        <v>12</v>
      </c>
      <c r="AT6" s="2"/>
      <c r="AU6" s="1" t="s">
        <v>383</v>
      </c>
      <c r="AV6" s="2">
        <v>670</v>
      </c>
    </row>
    <row r="7" spans="1:13" ht="30" customHeight="1">
      <c r="A7" s="69" t="s">
        <v>421</v>
      </c>
      <c r="B7" s="69" t="s">
        <v>36</v>
      </c>
      <c r="C7" s="5" t="s">
        <v>14</v>
      </c>
      <c r="D7" s="56">
        <v>4</v>
      </c>
      <c r="E7" s="35"/>
      <c r="F7" s="35"/>
      <c r="G7" s="35"/>
      <c r="H7" s="35"/>
      <c r="I7" s="35"/>
      <c r="J7" s="35"/>
      <c r="K7" s="7"/>
      <c r="L7" s="7"/>
      <c r="M7" s="6"/>
    </row>
    <row r="8" spans="1:13" ht="30" customHeight="1">
      <c r="A8" s="75"/>
      <c r="B8" s="75"/>
      <c r="C8" s="5"/>
      <c r="D8" s="56"/>
      <c r="E8" s="35"/>
      <c r="F8" s="35"/>
      <c r="G8" s="35"/>
      <c r="H8" s="35"/>
      <c r="I8" s="35"/>
      <c r="J8" s="35"/>
      <c r="K8" s="7"/>
      <c r="L8" s="7"/>
      <c r="M8" s="6"/>
    </row>
    <row r="9" spans="1:13" ht="30" customHeight="1">
      <c r="A9" s="6"/>
      <c r="B9" s="6"/>
      <c r="C9" s="6"/>
      <c r="D9" s="56"/>
      <c r="E9" s="35"/>
      <c r="F9" s="35"/>
      <c r="G9" s="35"/>
      <c r="H9" s="35"/>
      <c r="I9" s="35"/>
      <c r="J9" s="35"/>
      <c r="K9" s="6"/>
      <c r="L9" s="6"/>
      <c r="M9" s="6"/>
    </row>
    <row r="10" spans="1:13" ht="30" customHeight="1">
      <c r="A10" s="6"/>
      <c r="B10" s="6"/>
      <c r="C10" s="6"/>
      <c r="D10" s="56"/>
      <c r="E10" s="35"/>
      <c r="F10" s="35"/>
      <c r="G10" s="35"/>
      <c r="H10" s="35"/>
      <c r="I10" s="35"/>
      <c r="J10" s="35"/>
      <c r="K10" s="6"/>
      <c r="L10" s="6"/>
      <c r="M10" s="6"/>
    </row>
    <row r="11" spans="1:13" ht="30" customHeight="1">
      <c r="A11" s="6"/>
      <c r="B11" s="6"/>
      <c r="C11" s="6"/>
      <c r="D11" s="56"/>
      <c r="E11" s="35"/>
      <c r="F11" s="35"/>
      <c r="G11" s="35"/>
      <c r="H11" s="35"/>
      <c r="I11" s="35"/>
      <c r="J11" s="35"/>
      <c r="K11" s="6"/>
      <c r="L11" s="6"/>
      <c r="M11" s="6"/>
    </row>
    <row r="12" spans="1:13" ht="30" customHeight="1">
      <c r="A12" s="6"/>
      <c r="B12" s="6"/>
      <c r="C12" s="6"/>
      <c r="D12" s="56"/>
      <c r="E12" s="35"/>
      <c r="F12" s="35"/>
      <c r="G12" s="35"/>
      <c r="H12" s="35"/>
      <c r="I12" s="35"/>
      <c r="J12" s="35"/>
      <c r="K12" s="6"/>
      <c r="L12" s="6"/>
      <c r="M12" s="6"/>
    </row>
    <row r="13" spans="1:13" ht="30" customHeight="1">
      <c r="A13" s="65"/>
      <c r="B13" s="65"/>
      <c r="C13" s="6"/>
      <c r="D13" s="56"/>
      <c r="E13" s="35"/>
      <c r="F13" s="35"/>
      <c r="G13" s="35"/>
      <c r="H13" s="35"/>
      <c r="I13" s="35"/>
      <c r="J13" s="35"/>
      <c r="K13" s="65"/>
      <c r="L13" s="65"/>
      <c r="M13" s="6"/>
    </row>
    <row r="14" spans="1:13" ht="30" customHeight="1">
      <c r="A14" s="65"/>
      <c r="B14" s="65"/>
      <c r="C14" s="6"/>
      <c r="D14" s="56"/>
      <c r="E14" s="35"/>
      <c r="F14" s="35"/>
      <c r="G14" s="35"/>
      <c r="H14" s="35"/>
      <c r="I14" s="35"/>
      <c r="J14" s="35"/>
      <c r="K14" s="65"/>
      <c r="L14" s="65"/>
      <c r="M14" s="6"/>
    </row>
    <row r="15" spans="1:13" ht="30" customHeight="1">
      <c r="A15" s="65"/>
      <c r="B15" s="65"/>
      <c r="C15" s="6"/>
      <c r="D15" s="56"/>
      <c r="E15" s="35"/>
      <c r="F15" s="35"/>
      <c r="G15" s="35"/>
      <c r="H15" s="35"/>
      <c r="I15" s="35"/>
      <c r="J15" s="35"/>
      <c r="K15" s="65"/>
      <c r="L15" s="65"/>
      <c r="M15" s="6"/>
    </row>
    <row r="16" spans="1:13" ht="30" customHeight="1">
      <c r="A16" s="65"/>
      <c r="B16" s="65"/>
      <c r="C16" s="6"/>
      <c r="D16" s="56"/>
      <c r="E16" s="35"/>
      <c r="F16" s="35"/>
      <c r="G16" s="35"/>
      <c r="H16" s="35"/>
      <c r="I16" s="35"/>
      <c r="J16" s="35"/>
      <c r="K16" s="65"/>
      <c r="L16" s="65"/>
      <c r="M16" s="6"/>
    </row>
    <row r="17" spans="1:13" ht="30" customHeight="1">
      <c r="A17" s="6"/>
      <c r="B17" s="6"/>
      <c r="C17" s="6"/>
      <c r="D17" s="56"/>
      <c r="E17" s="35"/>
      <c r="F17" s="35"/>
      <c r="G17" s="35"/>
      <c r="H17" s="35"/>
      <c r="I17" s="35"/>
      <c r="J17" s="35"/>
      <c r="K17" s="6"/>
      <c r="L17" s="6"/>
      <c r="M17" s="6"/>
    </row>
    <row r="18" spans="1:13" ht="30" customHeight="1">
      <c r="A18" s="9"/>
      <c r="B18" s="9"/>
      <c r="C18" s="6"/>
      <c r="D18" s="56"/>
      <c r="E18" s="35"/>
      <c r="F18" s="35"/>
      <c r="G18" s="35"/>
      <c r="H18" s="35"/>
      <c r="I18" s="35"/>
      <c r="J18" s="35"/>
      <c r="K18" s="9"/>
      <c r="L18" s="9"/>
      <c r="M18" s="6"/>
    </row>
    <row r="19" spans="1:13" ht="30" customHeight="1">
      <c r="A19" s="9"/>
      <c r="B19" s="9"/>
      <c r="C19" s="6"/>
      <c r="D19" s="56"/>
      <c r="E19" s="35"/>
      <c r="F19" s="35"/>
      <c r="G19" s="35"/>
      <c r="H19" s="35"/>
      <c r="I19" s="35"/>
      <c r="J19" s="35"/>
      <c r="K19" s="9"/>
      <c r="L19" s="9"/>
      <c r="M19" s="6"/>
    </row>
    <row r="20" spans="1:13" ht="30" customHeight="1">
      <c r="A20" s="9"/>
      <c r="B20" s="9"/>
      <c r="C20" s="6"/>
      <c r="D20" s="56"/>
      <c r="E20" s="35"/>
      <c r="F20" s="35"/>
      <c r="G20" s="35"/>
      <c r="H20" s="35"/>
      <c r="I20" s="35"/>
      <c r="J20" s="35"/>
      <c r="K20" s="9"/>
      <c r="L20" s="9"/>
      <c r="M20" s="6"/>
    </row>
    <row r="21" spans="1:13" ht="30" customHeight="1">
      <c r="A21" s="72"/>
      <c r="B21" s="72"/>
      <c r="C21" s="6"/>
      <c r="D21" s="56"/>
      <c r="E21" s="35"/>
      <c r="F21" s="35"/>
      <c r="G21" s="35"/>
      <c r="H21" s="35"/>
      <c r="I21" s="35"/>
      <c r="J21" s="35"/>
      <c r="K21" s="72"/>
      <c r="L21" s="72"/>
      <c r="M21" s="6"/>
    </row>
    <row r="22" spans="1:13" ht="30" customHeight="1">
      <c r="A22" s="37"/>
      <c r="B22" s="37"/>
      <c r="C22" s="6"/>
      <c r="D22" s="56"/>
      <c r="E22" s="35"/>
      <c r="F22" s="35"/>
      <c r="G22" s="35"/>
      <c r="H22" s="35"/>
      <c r="I22" s="35"/>
      <c r="J22" s="35"/>
      <c r="K22" s="37"/>
      <c r="L22" s="37"/>
      <c r="M22" s="6"/>
    </row>
    <row r="23" spans="1:13" ht="30" customHeight="1">
      <c r="A23" s="37"/>
      <c r="B23" s="37"/>
      <c r="C23" s="6"/>
      <c r="D23" s="56"/>
      <c r="E23" s="35"/>
      <c r="F23" s="35"/>
      <c r="G23" s="35"/>
      <c r="H23" s="35"/>
      <c r="I23" s="35"/>
      <c r="J23" s="35"/>
      <c r="K23" s="37"/>
      <c r="L23" s="37"/>
      <c r="M23" s="6"/>
    </row>
    <row r="24" spans="1:13" ht="30" customHeight="1">
      <c r="A24" s="9"/>
      <c r="B24" s="9"/>
      <c r="C24" s="6"/>
      <c r="D24" s="56"/>
      <c r="E24" s="35"/>
      <c r="F24" s="35"/>
      <c r="G24" s="35"/>
      <c r="H24" s="35"/>
      <c r="I24" s="35"/>
      <c r="J24" s="35"/>
      <c r="K24" s="9"/>
      <c r="L24" s="9"/>
      <c r="M24" s="6"/>
    </row>
    <row r="25" spans="1:13" ht="30" customHeight="1">
      <c r="A25" s="6"/>
      <c r="B25" s="6"/>
      <c r="C25" s="6"/>
      <c r="D25" s="56"/>
      <c r="E25" s="35"/>
      <c r="F25" s="35"/>
      <c r="G25" s="35"/>
      <c r="H25" s="35"/>
      <c r="I25" s="35"/>
      <c r="J25" s="35"/>
      <c r="K25" s="6"/>
      <c r="L25" s="6"/>
      <c r="M25" s="6"/>
    </row>
    <row r="26" spans="1:13" ht="30" customHeight="1">
      <c r="A26" s="6"/>
      <c r="B26" s="6"/>
      <c r="C26" s="6"/>
      <c r="D26" s="56"/>
      <c r="E26" s="35"/>
      <c r="F26" s="35"/>
      <c r="G26" s="35"/>
      <c r="H26" s="35"/>
      <c r="I26" s="35"/>
      <c r="J26" s="35"/>
      <c r="K26" s="6"/>
      <c r="L26" s="6"/>
      <c r="M26" s="6"/>
    </row>
    <row r="27" spans="1:22" ht="30" customHeight="1">
      <c r="A27" s="5" t="s">
        <v>62</v>
      </c>
      <c r="B27" s="6"/>
      <c r="C27" s="6"/>
      <c r="D27" s="56"/>
      <c r="E27" s="35"/>
      <c r="F27" s="35"/>
      <c r="G27" s="35"/>
      <c r="H27" s="35"/>
      <c r="I27" s="35"/>
      <c r="J27" s="35"/>
      <c r="K27" s="6"/>
      <c r="L27" s="7"/>
      <c r="M27" s="6"/>
      <c r="N27" t="s">
        <v>304</v>
      </c>
      <c r="V27" t="s">
        <v>315</v>
      </c>
    </row>
    <row r="28" spans="1:48" ht="30" customHeight="1">
      <c r="A28" s="89" t="s">
        <v>137</v>
      </c>
      <c r="B28" s="5" t="s">
        <v>12</v>
      </c>
      <c r="C28" s="6"/>
      <c r="D28" s="56"/>
      <c r="E28" s="35"/>
      <c r="F28" s="35"/>
      <c r="G28" s="35"/>
      <c r="H28" s="35"/>
      <c r="I28" s="35"/>
      <c r="J28" s="35"/>
      <c r="K28" s="6"/>
      <c r="L28" s="6"/>
      <c r="M28" s="6"/>
      <c r="N28" s="2"/>
      <c r="O28" s="2"/>
      <c r="P28" s="2"/>
      <c r="Q28" s="1" t="s">
        <v>108</v>
      </c>
      <c r="R28" s="2"/>
      <c r="S28" s="2"/>
      <c r="T28" s="2"/>
      <c r="U28" s="2"/>
      <c r="V28" s="2" t="s">
        <v>271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55" ht="30" customHeight="1">
      <c r="A29" s="26" t="s">
        <v>102</v>
      </c>
      <c r="B29" s="26" t="s">
        <v>142</v>
      </c>
      <c r="C29" s="19" t="s">
        <v>196</v>
      </c>
      <c r="D29" s="96">
        <v>242.10440000000003</v>
      </c>
      <c r="E29" s="42"/>
      <c r="F29" s="42"/>
      <c r="G29" s="42"/>
      <c r="H29" s="42"/>
      <c r="I29" s="42"/>
      <c r="J29" s="42"/>
      <c r="K29" s="43"/>
      <c r="L29" s="43"/>
      <c r="M29" s="19"/>
      <c r="N29" s="1" t="s">
        <v>258</v>
      </c>
      <c r="O29" s="1" t="s">
        <v>12</v>
      </c>
      <c r="P29" s="1" t="s">
        <v>12</v>
      </c>
      <c r="Q29" s="1" t="s">
        <v>108</v>
      </c>
      <c r="R29" s="1" t="s">
        <v>2</v>
      </c>
      <c r="S29" s="1" t="s">
        <v>205</v>
      </c>
      <c r="T29" s="1" t="s">
        <v>205</v>
      </c>
      <c r="U29" s="2"/>
      <c r="V29" s="2" t="s">
        <v>179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 t="s">
        <v>12</v>
      </c>
      <c r="AS29" s="1" t="s">
        <v>12</v>
      </c>
      <c r="AT29" s="2"/>
      <c r="AU29" s="1" t="s">
        <v>388</v>
      </c>
      <c r="AV29" s="2">
        <v>689</v>
      </c>
      <c r="BA29" s="172"/>
      <c r="BB29" s="105"/>
      <c r="BC29" s="106"/>
    </row>
    <row r="30" spans="1:55" ht="30" customHeight="1">
      <c r="A30" s="26" t="s">
        <v>354</v>
      </c>
      <c r="B30" s="69" t="s">
        <v>11</v>
      </c>
      <c r="C30" s="5" t="s">
        <v>196</v>
      </c>
      <c r="D30" s="56">
        <v>72.1</v>
      </c>
      <c r="E30" s="35"/>
      <c r="F30" s="35"/>
      <c r="G30" s="35"/>
      <c r="H30" s="35"/>
      <c r="I30" s="35"/>
      <c r="J30" s="35"/>
      <c r="K30" s="7"/>
      <c r="L30" s="7"/>
      <c r="M30" s="5"/>
      <c r="N30" s="1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2"/>
      <c r="AU30" s="1"/>
      <c r="AV30" s="2"/>
      <c r="BA30" s="172"/>
      <c r="BB30" s="105"/>
      <c r="BC30" s="106"/>
    </row>
    <row r="31" spans="1:55" ht="30" customHeight="1">
      <c r="A31" s="60" t="s">
        <v>156</v>
      </c>
      <c r="B31" s="60" t="s">
        <v>135</v>
      </c>
      <c r="C31" s="60" t="s">
        <v>196</v>
      </c>
      <c r="D31" s="56">
        <v>490.2</v>
      </c>
      <c r="E31" s="35"/>
      <c r="F31" s="35"/>
      <c r="G31" s="35"/>
      <c r="H31" s="35"/>
      <c r="I31" s="35"/>
      <c r="J31" s="35"/>
      <c r="K31" s="7"/>
      <c r="L31" s="7"/>
      <c r="M31" s="5"/>
      <c r="N31" s="1" t="s">
        <v>417</v>
      </c>
      <c r="O31" s="1" t="s">
        <v>12</v>
      </c>
      <c r="P31" s="1" t="s">
        <v>12</v>
      </c>
      <c r="Q31" s="1" t="s">
        <v>108</v>
      </c>
      <c r="R31" s="1" t="s">
        <v>2</v>
      </c>
      <c r="S31" s="1" t="s">
        <v>205</v>
      </c>
      <c r="T31" s="1" t="s">
        <v>205</v>
      </c>
      <c r="U31" s="2"/>
      <c r="V31" s="2" t="s">
        <v>410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 t="s">
        <v>12</v>
      </c>
      <c r="AS31" s="1" t="s">
        <v>12</v>
      </c>
      <c r="AT31" s="2"/>
      <c r="AU31" s="1" t="s">
        <v>384</v>
      </c>
      <c r="AV31" s="2">
        <v>650</v>
      </c>
      <c r="BA31" s="173"/>
      <c r="BB31" s="107"/>
      <c r="BC31" s="108"/>
    </row>
    <row r="32" spans="1:55" ht="30" customHeight="1">
      <c r="A32" s="26" t="s">
        <v>342</v>
      </c>
      <c r="B32" s="26" t="s">
        <v>15</v>
      </c>
      <c r="C32" s="19" t="s">
        <v>196</v>
      </c>
      <c r="D32" s="96">
        <v>139.0044</v>
      </c>
      <c r="E32" s="42"/>
      <c r="F32" s="42"/>
      <c r="G32" s="42"/>
      <c r="H32" s="42"/>
      <c r="I32" s="42"/>
      <c r="J32" s="42"/>
      <c r="K32" s="43"/>
      <c r="L32" s="43"/>
      <c r="M32" s="19"/>
      <c r="N32" s="1"/>
      <c r="O32" s="1"/>
      <c r="P32" s="1"/>
      <c r="Q32" s="1"/>
      <c r="R32" s="1"/>
      <c r="S32" s="1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"/>
      <c r="AS32" s="1"/>
      <c r="AT32" s="2"/>
      <c r="AU32" s="1"/>
      <c r="AV32" s="2"/>
      <c r="BA32" s="173"/>
      <c r="BB32" s="107"/>
      <c r="BC32" s="108"/>
    </row>
    <row r="33" spans="1:55" ht="30" customHeight="1">
      <c r="A33" s="28" t="s">
        <v>87</v>
      </c>
      <c r="B33" s="28" t="s">
        <v>213</v>
      </c>
      <c r="C33" s="22" t="s">
        <v>196</v>
      </c>
      <c r="D33" s="56">
        <v>151.6</v>
      </c>
      <c r="E33" s="35"/>
      <c r="F33" s="35"/>
      <c r="G33" s="35"/>
      <c r="H33" s="35"/>
      <c r="I33" s="35"/>
      <c r="J33" s="35"/>
      <c r="K33" s="7"/>
      <c r="L33" s="7"/>
      <c r="M33" s="5"/>
      <c r="N33" s="1"/>
      <c r="O33" s="1"/>
      <c r="P33" s="1"/>
      <c r="Q33" s="1"/>
      <c r="R33" s="1"/>
      <c r="S33" s="1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"/>
      <c r="AS33" s="1"/>
      <c r="AT33" s="2"/>
      <c r="AU33" s="1"/>
      <c r="AV33" s="2"/>
      <c r="BA33" s="174"/>
      <c r="BB33" s="109"/>
      <c r="BC33" s="110"/>
    </row>
    <row r="34" spans="1:55" ht="30" customHeight="1">
      <c r="A34" s="26" t="s">
        <v>60</v>
      </c>
      <c r="B34" s="66" t="s">
        <v>428</v>
      </c>
      <c r="C34" s="5" t="s">
        <v>196</v>
      </c>
      <c r="D34" s="56">
        <v>173.1</v>
      </c>
      <c r="E34" s="35"/>
      <c r="F34" s="35"/>
      <c r="G34" s="35"/>
      <c r="H34" s="35"/>
      <c r="I34" s="35"/>
      <c r="J34" s="35"/>
      <c r="K34" s="7"/>
      <c r="L34" s="7"/>
      <c r="M34" s="5"/>
      <c r="N34" s="1"/>
      <c r="O34" s="1"/>
      <c r="P34" s="1"/>
      <c r="Q34" s="1"/>
      <c r="R34" s="1"/>
      <c r="S34" s="1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1"/>
      <c r="AS34" s="1"/>
      <c r="AT34" s="2"/>
      <c r="AU34" s="1"/>
      <c r="AV34" s="2"/>
      <c r="BA34" s="174"/>
      <c r="BB34" s="109"/>
      <c r="BC34" s="110"/>
    </row>
    <row r="35" spans="1:55" ht="30" customHeight="1">
      <c r="A35" s="26" t="s">
        <v>329</v>
      </c>
      <c r="B35" s="90" t="s">
        <v>423</v>
      </c>
      <c r="C35" s="5" t="s">
        <v>196</v>
      </c>
      <c r="D35" s="56">
        <v>341.6</v>
      </c>
      <c r="E35" s="35"/>
      <c r="F35" s="35"/>
      <c r="G35" s="35"/>
      <c r="H35" s="35"/>
      <c r="I35" s="35"/>
      <c r="J35" s="35"/>
      <c r="K35" s="7"/>
      <c r="L35" s="7"/>
      <c r="M35" s="5"/>
      <c r="N35" s="1"/>
      <c r="O35" s="1"/>
      <c r="P35" s="1"/>
      <c r="Q35" s="1"/>
      <c r="R35" s="1"/>
      <c r="S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1"/>
      <c r="AS35" s="1"/>
      <c r="AT35" s="2"/>
      <c r="AU35" s="1"/>
      <c r="AV35" s="2"/>
      <c r="BA35" s="175"/>
      <c r="BB35" s="111"/>
      <c r="BC35" s="112"/>
    </row>
    <row r="36" spans="1:55" ht="30" customHeight="1">
      <c r="A36" s="26" t="s">
        <v>273</v>
      </c>
      <c r="B36" s="69" t="s">
        <v>385</v>
      </c>
      <c r="C36" s="5" t="s">
        <v>196</v>
      </c>
      <c r="D36" s="56">
        <v>87.9</v>
      </c>
      <c r="E36" s="35"/>
      <c r="F36" s="35"/>
      <c r="G36" s="35"/>
      <c r="H36" s="35"/>
      <c r="I36" s="35"/>
      <c r="J36" s="35"/>
      <c r="K36" s="7"/>
      <c r="L36" s="7"/>
      <c r="M36" s="5"/>
      <c r="N36" s="1"/>
      <c r="O36" s="1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2"/>
      <c r="AU36" s="1"/>
      <c r="AV36" s="2"/>
      <c r="BA36" s="175"/>
      <c r="BB36" s="111"/>
      <c r="BC36" s="112"/>
    </row>
    <row r="37" spans="1:55" ht="30" customHeight="1">
      <c r="A37" s="26" t="s">
        <v>377</v>
      </c>
      <c r="B37" s="69" t="s">
        <v>394</v>
      </c>
      <c r="C37" s="5" t="s">
        <v>196</v>
      </c>
      <c r="D37" s="56">
        <v>244.5</v>
      </c>
      <c r="E37" s="35"/>
      <c r="F37" s="35"/>
      <c r="G37" s="35"/>
      <c r="H37" s="35"/>
      <c r="I37" s="35"/>
      <c r="J37" s="35"/>
      <c r="K37" s="7"/>
      <c r="L37" s="7"/>
      <c r="M37" s="5"/>
      <c r="N37" s="1" t="s">
        <v>261</v>
      </c>
      <c r="O37" s="1" t="s">
        <v>12</v>
      </c>
      <c r="P37" s="1" t="s">
        <v>12</v>
      </c>
      <c r="Q37" s="1" t="s">
        <v>108</v>
      </c>
      <c r="R37" s="1" t="s">
        <v>2</v>
      </c>
      <c r="S37" s="1" t="s">
        <v>205</v>
      </c>
      <c r="T37" s="1" t="s">
        <v>205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1" t="s">
        <v>12</v>
      </c>
      <c r="AS37" s="1" t="s">
        <v>12</v>
      </c>
      <c r="AT37" s="2"/>
      <c r="AU37" s="1" t="s">
        <v>130</v>
      </c>
      <c r="AV37" s="2">
        <v>637</v>
      </c>
      <c r="BA37" s="176"/>
      <c r="BB37" s="113"/>
      <c r="BC37" s="114"/>
    </row>
    <row r="38" spans="1:55" ht="30" customHeight="1">
      <c r="A38" s="81" t="s">
        <v>58</v>
      </c>
      <c r="B38" s="62" t="s">
        <v>371</v>
      </c>
      <c r="C38" s="5" t="s">
        <v>3</v>
      </c>
      <c r="D38" s="56">
        <v>2</v>
      </c>
      <c r="E38" s="35"/>
      <c r="F38" s="35"/>
      <c r="G38" s="35"/>
      <c r="H38" s="35"/>
      <c r="I38" s="35"/>
      <c r="J38" s="35"/>
      <c r="K38" s="7"/>
      <c r="L38" s="7"/>
      <c r="M38" s="5"/>
      <c r="N38" s="1"/>
      <c r="O38" s="1"/>
      <c r="P38" s="1"/>
      <c r="Q38" s="1"/>
      <c r="R38" s="1"/>
      <c r="S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1"/>
      <c r="AS38" s="1"/>
      <c r="AT38" s="2"/>
      <c r="AU38" s="1"/>
      <c r="AV38" s="2"/>
      <c r="BA38" s="176"/>
      <c r="BB38" s="113"/>
      <c r="BC38" s="114"/>
    </row>
    <row r="39" spans="1:48" ht="30" customHeight="1">
      <c r="A39" s="62" t="s">
        <v>75</v>
      </c>
      <c r="B39" s="62" t="s">
        <v>257</v>
      </c>
      <c r="C39" s="8" t="s">
        <v>186</v>
      </c>
      <c r="D39" s="56">
        <v>6</v>
      </c>
      <c r="E39" s="35"/>
      <c r="F39" s="35"/>
      <c r="G39" s="35"/>
      <c r="H39" s="35"/>
      <c r="I39" s="35"/>
      <c r="J39" s="35"/>
      <c r="K39" s="7"/>
      <c r="L39" s="7"/>
      <c r="M39" s="5"/>
      <c r="N39" s="1"/>
      <c r="O39" s="1"/>
      <c r="P39" s="1"/>
      <c r="Q39" s="1"/>
      <c r="R39" s="1"/>
      <c r="S39" s="1"/>
      <c r="T39" s="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1"/>
      <c r="AS39" s="1"/>
      <c r="AT39" s="2"/>
      <c r="AU39" s="1"/>
      <c r="AV39" s="2"/>
    </row>
    <row r="40" spans="1:48" ht="30" customHeight="1">
      <c r="A40" s="62" t="s">
        <v>85</v>
      </c>
      <c r="B40" s="62" t="s">
        <v>92</v>
      </c>
      <c r="C40" s="8" t="s">
        <v>202</v>
      </c>
      <c r="D40" s="56">
        <v>2</v>
      </c>
      <c r="E40" s="35"/>
      <c r="F40" s="35"/>
      <c r="G40" s="35"/>
      <c r="H40" s="35"/>
      <c r="I40" s="35"/>
      <c r="J40" s="35"/>
      <c r="K40" s="7"/>
      <c r="L40" s="7"/>
      <c r="M40" s="5"/>
      <c r="N40" s="1"/>
      <c r="O40" s="1"/>
      <c r="P40" s="1"/>
      <c r="Q40" s="1"/>
      <c r="R40" s="1"/>
      <c r="S40" s="1"/>
      <c r="T40" s="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1"/>
      <c r="AS40" s="1"/>
      <c r="AT40" s="2"/>
      <c r="AU40" s="1"/>
      <c r="AV40" s="2"/>
    </row>
    <row r="41" spans="1:56" ht="30" customHeight="1">
      <c r="A41" s="29" t="s">
        <v>95</v>
      </c>
      <c r="B41" s="29" t="s">
        <v>122</v>
      </c>
      <c r="C41" s="19" t="s">
        <v>196</v>
      </c>
      <c r="D41" s="56">
        <v>50</v>
      </c>
      <c r="E41" s="35"/>
      <c r="F41" s="35"/>
      <c r="G41" s="35"/>
      <c r="H41" s="35"/>
      <c r="I41" s="35"/>
      <c r="J41" s="35"/>
      <c r="K41" s="7"/>
      <c r="L41" s="7"/>
      <c r="M41" s="5"/>
      <c r="N41" s="1"/>
      <c r="O41" s="1"/>
      <c r="P41" s="1"/>
      <c r="Q41" s="1"/>
      <c r="R41" s="1"/>
      <c r="S41" s="1"/>
      <c r="T41" s="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1"/>
      <c r="AS41" s="1"/>
      <c r="AT41" s="2"/>
      <c r="AU41" s="1"/>
      <c r="AV41" s="2"/>
      <c r="BA41" s="115"/>
      <c r="BB41" s="115"/>
      <c r="BC41" s="115"/>
      <c r="BD41" s="115"/>
    </row>
    <row r="42" spans="1:48" ht="30" customHeight="1">
      <c r="A42" s="89" t="s">
        <v>311</v>
      </c>
      <c r="B42" s="89" t="s">
        <v>419</v>
      </c>
      <c r="C42" s="5" t="s">
        <v>196</v>
      </c>
      <c r="D42" s="56">
        <v>58</v>
      </c>
      <c r="E42" s="35"/>
      <c r="F42" s="35"/>
      <c r="G42" s="35"/>
      <c r="H42" s="35"/>
      <c r="I42" s="35"/>
      <c r="J42" s="35"/>
      <c r="K42" s="7"/>
      <c r="L42" s="7"/>
      <c r="M42" s="5"/>
      <c r="N42" s="1" t="s">
        <v>418</v>
      </c>
      <c r="O42" s="1" t="s">
        <v>12</v>
      </c>
      <c r="P42" s="1" t="s">
        <v>12</v>
      </c>
      <c r="Q42" s="1" t="s">
        <v>108</v>
      </c>
      <c r="R42" s="1" t="s">
        <v>2</v>
      </c>
      <c r="S42" s="1" t="s">
        <v>205</v>
      </c>
      <c r="T42" s="1" t="s">
        <v>205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1" t="s">
        <v>12</v>
      </c>
      <c r="AS42" s="1" t="s">
        <v>12</v>
      </c>
      <c r="AT42" s="2"/>
      <c r="AU42" s="1" t="s">
        <v>231</v>
      </c>
      <c r="AV42" s="2">
        <v>642</v>
      </c>
    </row>
    <row r="43" spans="1:48" ht="30" customHeight="1">
      <c r="A43" s="29" t="s">
        <v>95</v>
      </c>
      <c r="B43" s="29" t="s">
        <v>128</v>
      </c>
      <c r="C43" s="19" t="s">
        <v>196</v>
      </c>
      <c r="D43" s="56">
        <v>237.75</v>
      </c>
      <c r="E43" s="35"/>
      <c r="F43" s="35"/>
      <c r="G43" s="35"/>
      <c r="H43" s="35"/>
      <c r="I43" s="35"/>
      <c r="J43" s="35"/>
      <c r="K43" s="7"/>
      <c r="L43" s="7"/>
      <c r="M43" s="5"/>
      <c r="N43" s="1" t="s">
        <v>265</v>
      </c>
      <c r="O43" s="1" t="s">
        <v>12</v>
      </c>
      <c r="P43" s="1" t="s">
        <v>12</v>
      </c>
      <c r="Q43" s="1" t="s">
        <v>108</v>
      </c>
      <c r="R43" s="1" t="s">
        <v>2</v>
      </c>
      <c r="S43" s="1" t="s">
        <v>205</v>
      </c>
      <c r="T43" s="1" t="s">
        <v>205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1" t="s">
        <v>12</v>
      </c>
      <c r="AS43" s="1" t="s">
        <v>12</v>
      </c>
      <c r="AT43" s="2"/>
      <c r="AU43" s="1" t="s">
        <v>386</v>
      </c>
      <c r="AV43" s="2">
        <v>291</v>
      </c>
    </row>
    <row r="44" spans="1:48" ht="30" customHeight="1">
      <c r="A44" s="29" t="s">
        <v>95</v>
      </c>
      <c r="B44" s="29" t="s">
        <v>123</v>
      </c>
      <c r="C44" s="19" t="s">
        <v>196</v>
      </c>
      <c r="D44" s="56">
        <v>119.906</v>
      </c>
      <c r="E44" s="35"/>
      <c r="F44" s="35"/>
      <c r="G44" s="35"/>
      <c r="H44" s="35"/>
      <c r="I44" s="35"/>
      <c r="J44" s="35"/>
      <c r="K44" s="7"/>
      <c r="L44" s="7"/>
      <c r="M44" s="5"/>
      <c r="N44" s="1" t="s">
        <v>256</v>
      </c>
      <c r="O44" s="1" t="s">
        <v>12</v>
      </c>
      <c r="P44" s="1" t="s">
        <v>12</v>
      </c>
      <c r="Q44" s="1" t="s">
        <v>108</v>
      </c>
      <c r="R44" s="1" t="s">
        <v>2</v>
      </c>
      <c r="S44" s="1" t="s">
        <v>205</v>
      </c>
      <c r="T44" s="1" t="s">
        <v>205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1" t="s">
        <v>12</v>
      </c>
      <c r="AS44" s="1" t="s">
        <v>12</v>
      </c>
      <c r="AT44" s="2"/>
      <c r="AU44" s="1" t="s">
        <v>389</v>
      </c>
      <c r="AV44" s="2">
        <v>293</v>
      </c>
    </row>
    <row r="45" spans="1:48" ht="30" customHeight="1">
      <c r="A45" s="29" t="s">
        <v>95</v>
      </c>
      <c r="B45" s="29" t="s">
        <v>120</v>
      </c>
      <c r="C45" s="19" t="s">
        <v>196</v>
      </c>
      <c r="D45" s="56">
        <v>21</v>
      </c>
      <c r="E45" s="35"/>
      <c r="F45" s="35"/>
      <c r="G45" s="35"/>
      <c r="H45" s="35"/>
      <c r="I45" s="35"/>
      <c r="J45" s="35"/>
      <c r="K45" s="7"/>
      <c r="L45" s="7"/>
      <c r="M45" s="5"/>
      <c r="N45" s="1" t="s">
        <v>414</v>
      </c>
      <c r="O45" s="1" t="s">
        <v>12</v>
      </c>
      <c r="P45" s="1" t="s">
        <v>12</v>
      </c>
      <c r="Q45" s="1" t="s">
        <v>108</v>
      </c>
      <c r="R45" s="1" t="s">
        <v>2</v>
      </c>
      <c r="S45" s="1" t="s">
        <v>205</v>
      </c>
      <c r="T45" s="1" t="s">
        <v>205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 t="s">
        <v>12</v>
      </c>
      <c r="AS45" s="1" t="s">
        <v>12</v>
      </c>
      <c r="AT45" s="2"/>
      <c r="AU45" s="1" t="s">
        <v>381</v>
      </c>
      <c r="AV45" s="2">
        <v>692</v>
      </c>
    </row>
    <row r="46" spans="1:48" s="31" customFormat="1" ht="30" customHeight="1">
      <c r="A46" s="30" t="s">
        <v>341</v>
      </c>
      <c r="B46" s="30" t="s">
        <v>374</v>
      </c>
      <c r="C46" s="30" t="s">
        <v>196</v>
      </c>
      <c r="D46" s="99">
        <v>257.9142857142857</v>
      </c>
      <c r="E46" s="91"/>
      <c r="F46" s="91"/>
      <c r="G46" s="91"/>
      <c r="H46" s="91"/>
      <c r="I46" s="91"/>
      <c r="J46" s="91"/>
      <c r="K46" s="92"/>
      <c r="L46" s="92"/>
      <c r="M46" s="30"/>
      <c r="N46" s="32"/>
      <c r="O46" s="32"/>
      <c r="P46" s="32"/>
      <c r="Q46" s="32"/>
      <c r="R46" s="32"/>
      <c r="S46" s="32"/>
      <c r="T46" s="32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2"/>
      <c r="AS46" s="32"/>
      <c r="AT46" s="33"/>
      <c r="AU46" s="32"/>
      <c r="AV46" s="33"/>
    </row>
    <row r="47" spans="1:48" ht="30" customHeight="1">
      <c r="A47" s="26" t="s">
        <v>145</v>
      </c>
      <c r="B47" s="26" t="s">
        <v>348</v>
      </c>
      <c r="C47" s="27" t="s">
        <v>196</v>
      </c>
      <c r="D47" s="96">
        <v>20.380000000000003</v>
      </c>
      <c r="E47" s="42"/>
      <c r="F47" s="42"/>
      <c r="G47" s="42"/>
      <c r="H47" s="42"/>
      <c r="I47" s="42"/>
      <c r="J47" s="42"/>
      <c r="K47" s="43"/>
      <c r="L47" s="43"/>
      <c r="M47" s="19"/>
      <c r="N47" s="1"/>
      <c r="O47" s="1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1"/>
      <c r="AS47" s="1"/>
      <c r="AT47" s="2"/>
      <c r="AU47" s="1"/>
      <c r="AV47" s="2"/>
    </row>
    <row r="48" spans="1:48" ht="30" customHeight="1">
      <c r="A48" s="103" t="s">
        <v>285</v>
      </c>
      <c r="B48" s="103" t="s">
        <v>146</v>
      </c>
      <c r="C48" s="5" t="s">
        <v>22</v>
      </c>
      <c r="D48" s="56">
        <v>24.4</v>
      </c>
      <c r="E48" s="35"/>
      <c r="F48" s="35"/>
      <c r="G48" s="35"/>
      <c r="H48" s="35"/>
      <c r="I48" s="35"/>
      <c r="J48" s="35"/>
      <c r="K48" s="7"/>
      <c r="L48" s="7"/>
      <c r="M48" s="5"/>
      <c r="N48" s="1"/>
      <c r="O48" s="1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1"/>
      <c r="AS48" s="1"/>
      <c r="AT48" s="2"/>
      <c r="AU48" s="1"/>
      <c r="AV48" s="2"/>
    </row>
    <row r="49" spans="1:13" ht="30" customHeight="1">
      <c r="A49" s="128" t="s">
        <v>156</v>
      </c>
      <c r="B49" s="128" t="s">
        <v>427</v>
      </c>
      <c r="C49" s="128" t="s">
        <v>196</v>
      </c>
      <c r="D49" s="96">
        <v>25.9956</v>
      </c>
      <c r="E49" s="42"/>
      <c r="F49" s="42"/>
      <c r="G49" s="42"/>
      <c r="H49" s="42"/>
      <c r="I49" s="42"/>
      <c r="J49" s="42"/>
      <c r="K49" s="43"/>
      <c r="L49" s="43"/>
      <c r="M49" s="95"/>
    </row>
    <row r="50" spans="1:13" s="31" customFormat="1" ht="30" customHeight="1">
      <c r="A50" s="30" t="s">
        <v>366</v>
      </c>
      <c r="B50" s="30" t="s">
        <v>197</v>
      </c>
      <c r="C50" s="30" t="s">
        <v>196</v>
      </c>
      <c r="D50" s="99">
        <v>148.1142857142857</v>
      </c>
      <c r="E50" s="91"/>
      <c r="F50" s="91"/>
      <c r="G50" s="91"/>
      <c r="H50" s="91"/>
      <c r="I50" s="91"/>
      <c r="J50" s="91"/>
      <c r="K50" s="92"/>
      <c r="L50" s="92"/>
      <c r="M50" s="94"/>
    </row>
    <row r="51" spans="1:14" ht="30" customHeight="1">
      <c r="A51" s="5" t="s">
        <v>62</v>
      </c>
      <c r="B51" s="6"/>
      <c r="C51" s="6"/>
      <c r="D51" s="56"/>
      <c r="E51" s="35"/>
      <c r="F51" s="7"/>
      <c r="G51" s="35"/>
      <c r="H51" s="7"/>
      <c r="I51" s="35"/>
      <c r="J51" s="7"/>
      <c r="K51" s="6"/>
      <c r="L51" s="7"/>
      <c r="M51" s="6"/>
      <c r="N51" t="s">
        <v>304</v>
      </c>
    </row>
    <row r="52" spans="1:13" ht="30" customHeight="1">
      <c r="A52" s="26" t="s">
        <v>244</v>
      </c>
      <c r="B52" s="57"/>
      <c r="C52" s="6"/>
      <c r="D52" s="56"/>
      <c r="E52" s="35"/>
      <c r="F52" s="35"/>
      <c r="G52" s="35"/>
      <c r="H52" s="35"/>
      <c r="I52" s="35"/>
      <c r="J52" s="35"/>
      <c r="K52" s="57"/>
      <c r="L52" s="7"/>
      <c r="M52" s="6"/>
    </row>
    <row r="53" spans="1:13" ht="30" customHeight="1">
      <c r="A53" s="26" t="s">
        <v>400</v>
      </c>
      <c r="B53" s="66" t="s">
        <v>393</v>
      </c>
      <c r="C53" s="5" t="s">
        <v>196</v>
      </c>
      <c r="D53" s="56">
        <v>96.6</v>
      </c>
      <c r="E53" s="35"/>
      <c r="F53" s="35"/>
      <c r="G53" s="35"/>
      <c r="H53" s="35"/>
      <c r="I53" s="35"/>
      <c r="J53" s="35"/>
      <c r="K53" s="7"/>
      <c r="L53" s="7"/>
      <c r="M53" s="6"/>
    </row>
    <row r="54" spans="1:13" ht="30" customHeight="1">
      <c r="A54" s="26" t="s">
        <v>391</v>
      </c>
      <c r="B54" s="26" t="s">
        <v>430</v>
      </c>
      <c r="C54" s="18" t="s">
        <v>196</v>
      </c>
      <c r="D54" s="56">
        <v>85.8</v>
      </c>
      <c r="E54" s="35"/>
      <c r="F54" s="35"/>
      <c r="G54" s="35"/>
      <c r="H54" s="35"/>
      <c r="I54" s="35"/>
      <c r="J54" s="35"/>
      <c r="K54" s="7"/>
      <c r="L54" s="7"/>
      <c r="M54" s="6"/>
    </row>
    <row r="55" spans="1:13" ht="30" customHeight="1">
      <c r="A55" s="29" t="s">
        <v>101</v>
      </c>
      <c r="B55" s="19" t="s">
        <v>68</v>
      </c>
      <c r="C55" s="19" t="s">
        <v>22</v>
      </c>
      <c r="D55" s="56">
        <v>54.1</v>
      </c>
      <c r="E55" s="35"/>
      <c r="F55" s="35"/>
      <c r="G55" s="35"/>
      <c r="H55" s="35"/>
      <c r="I55" s="35"/>
      <c r="J55" s="35"/>
      <c r="K55" s="7"/>
      <c r="L55" s="7"/>
      <c r="M55" s="5"/>
    </row>
    <row r="56" spans="1:13" ht="30" customHeight="1">
      <c r="A56" s="26" t="s">
        <v>422</v>
      </c>
      <c r="B56" s="77" t="s">
        <v>74</v>
      </c>
      <c r="C56" s="5" t="s">
        <v>196</v>
      </c>
      <c r="D56" s="56">
        <v>2.9</v>
      </c>
      <c r="E56" s="35"/>
      <c r="F56" s="35"/>
      <c r="G56" s="35"/>
      <c r="H56" s="35"/>
      <c r="I56" s="35"/>
      <c r="J56" s="35"/>
      <c r="K56" s="7"/>
      <c r="L56" s="7"/>
      <c r="M56" s="5"/>
    </row>
    <row r="57" spans="1:13" ht="30" customHeight="1">
      <c r="A57" s="26" t="s">
        <v>144</v>
      </c>
      <c r="B57" s="93" t="s">
        <v>134</v>
      </c>
      <c r="C57" s="5" t="s">
        <v>196</v>
      </c>
      <c r="D57" s="56">
        <v>10.5</v>
      </c>
      <c r="E57" s="35"/>
      <c r="F57" s="35"/>
      <c r="G57" s="35"/>
      <c r="H57" s="35"/>
      <c r="I57" s="35"/>
      <c r="J57" s="35"/>
      <c r="K57" s="7"/>
      <c r="L57" s="7"/>
      <c r="M57" s="6"/>
    </row>
    <row r="58" spans="1:13" ht="30" customHeight="1">
      <c r="A58" s="26" t="s">
        <v>436</v>
      </c>
      <c r="B58" s="26" t="s">
        <v>134</v>
      </c>
      <c r="C58" s="19" t="s">
        <v>196</v>
      </c>
      <c r="D58" s="96">
        <v>84.8956</v>
      </c>
      <c r="E58" s="42"/>
      <c r="F58" s="42"/>
      <c r="G58" s="42"/>
      <c r="H58" s="42"/>
      <c r="I58" s="42"/>
      <c r="J58" s="42"/>
      <c r="K58" s="43"/>
      <c r="L58" s="43"/>
      <c r="M58" s="95"/>
    </row>
    <row r="59" spans="1:13" s="31" customFormat="1" ht="30" customHeight="1">
      <c r="A59" s="30" t="s">
        <v>436</v>
      </c>
      <c r="B59" s="30" t="s">
        <v>56</v>
      </c>
      <c r="C59" s="30" t="s">
        <v>196</v>
      </c>
      <c r="D59" s="99">
        <v>74.05714285714285</v>
      </c>
      <c r="E59" s="91"/>
      <c r="F59" s="91"/>
      <c r="G59" s="91"/>
      <c r="H59" s="91"/>
      <c r="I59" s="91"/>
      <c r="J59" s="91"/>
      <c r="K59" s="92"/>
      <c r="L59" s="92"/>
      <c r="M59" s="94"/>
    </row>
    <row r="60" spans="1:13" ht="30" customHeight="1">
      <c r="A60" s="127" t="s">
        <v>31</v>
      </c>
      <c r="B60" s="127" t="s">
        <v>327</v>
      </c>
      <c r="C60" s="5" t="s">
        <v>3</v>
      </c>
      <c r="D60" s="56">
        <v>2</v>
      </c>
      <c r="E60" s="35"/>
      <c r="F60" s="91"/>
      <c r="G60" s="91"/>
      <c r="H60" s="91"/>
      <c r="I60" s="91"/>
      <c r="J60" s="35"/>
      <c r="K60" s="92"/>
      <c r="L60" s="7"/>
      <c r="M60" s="94"/>
    </row>
    <row r="61" spans="1:13" ht="30" customHeight="1">
      <c r="A61" s="58"/>
      <c r="B61" s="57"/>
      <c r="C61" s="6"/>
      <c r="D61" s="56"/>
      <c r="E61" s="35"/>
      <c r="F61" s="35"/>
      <c r="G61" s="35"/>
      <c r="H61" s="35"/>
      <c r="I61" s="35"/>
      <c r="J61" s="35"/>
      <c r="K61" s="7"/>
      <c r="L61" s="7"/>
      <c r="M61" s="6"/>
    </row>
    <row r="62" spans="1:13" ht="30" customHeight="1">
      <c r="A62" s="58"/>
      <c r="B62" s="57"/>
      <c r="C62" s="6"/>
      <c r="D62" s="56"/>
      <c r="E62" s="35"/>
      <c r="F62" s="35"/>
      <c r="G62" s="35"/>
      <c r="H62" s="35"/>
      <c r="I62" s="35"/>
      <c r="J62" s="35"/>
      <c r="K62" s="7"/>
      <c r="L62" s="7"/>
      <c r="M62" s="6"/>
    </row>
    <row r="63" spans="1:13" ht="30" customHeight="1">
      <c r="A63" s="77"/>
      <c r="B63" s="57"/>
      <c r="C63" s="6"/>
      <c r="D63" s="56"/>
      <c r="E63" s="35"/>
      <c r="F63" s="35"/>
      <c r="G63" s="35"/>
      <c r="H63" s="35"/>
      <c r="I63" s="35"/>
      <c r="J63" s="35"/>
      <c r="K63" s="7"/>
      <c r="L63" s="7"/>
      <c r="M63" s="6"/>
    </row>
    <row r="64" spans="1:13" ht="30" customHeight="1">
      <c r="A64" s="58"/>
      <c r="B64" s="57"/>
      <c r="C64" s="6"/>
      <c r="D64" s="56"/>
      <c r="E64" s="35"/>
      <c r="F64" s="35"/>
      <c r="G64" s="35"/>
      <c r="H64" s="35"/>
      <c r="I64" s="35"/>
      <c r="J64" s="35"/>
      <c r="K64" s="7"/>
      <c r="L64" s="7"/>
      <c r="M64" s="6"/>
    </row>
    <row r="65" spans="1:13" ht="30" customHeight="1">
      <c r="A65" s="58"/>
      <c r="B65" s="57"/>
      <c r="C65" s="6"/>
      <c r="D65" s="56"/>
      <c r="E65" s="35"/>
      <c r="F65" s="35"/>
      <c r="G65" s="35"/>
      <c r="H65" s="35"/>
      <c r="I65" s="35"/>
      <c r="J65" s="35"/>
      <c r="K65" s="7"/>
      <c r="L65" s="7"/>
      <c r="M65" s="6"/>
    </row>
    <row r="66" spans="1:13" ht="30" customHeight="1">
      <c r="A66" s="58"/>
      <c r="B66" s="57"/>
      <c r="C66" s="6"/>
      <c r="D66" s="56"/>
      <c r="E66" s="35"/>
      <c r="F66" s="35"/>
      <c r="G66" s="35"/>
      <c r="H66" s="35"/>
      <c r="I66" s="35"/>
      <c r="J66" s="35"/>
      <c r="K66" s="7"/>
      <c r="L66" s="7"/>
      <c r="M66" s="6"/>
    </row>
    <row r="67" spans="1:13" ht="30" customHeight="1">
      <c r="A67" s="58"/>
      <c r="B67" s="57"/>
      <c r="C67" s="6"/>
      <c r="D67" s="56"/>
      <c r="E67" s="35"/>
      <c r="F67" s="35"/>
      <c r="G67" s="35"/>
      <c r="H67" s="35"/>
      <c r="I67" s="35"/>
      <c r="J67" s="35"/>
      <c r="K67" s="57"/>
      <c r="L67" s="7"/>
      <c r="M67" s="6"/>
    </row>
    <row r="68" spans="1:13" ht="30" customHeight="1">
      <c r="A68" s="58"/>
      <c r="B68" s="57"/>
      <c r="C68" s="6"/>
      <c r="D68" s="56"/>
      <c r="E68" s="35"/>
      <c r="F68" s="35"/>
      <c r="G68" s="35"/>
      <c r="H68" s="35"/>
      <c r="I68" s="35"/>
      <c r="J68" s="35"/>
      <c r="K68" s="57"/>
      <c r="L68" s="7"/>
      <c r="M68" s="6"/>
    </row>
    <row r="69" spans="1:13" ht="30" customHeight="1">
      <c r="A69" s="58"/>
      <c r="B69" s="57"/>
      <c r="C69" s="6"/>
      <c r="D69" s="56"/>
      <c r="E69" s="35"/>
      <c r="F69" s="35"/>
      <c r="G69" s="35"/>
      <c r="H69" s="35"/>
      <c r="I69" s="35"/>
      <c r="J69" s="35"/>
      <c r="K69" s="57"/>
      <c r="L69" s="7"/>
      <c r="M69" s="6"/>
    </row>
    <row r="70" spans="1:13" ht="30" customHeight="1">
      <c r="A70" s="58"/>
      <c r="B70" s="57"/>
      <c r="C70" s="6"/>
      <c r="D70" s="56"/>
      <c r="E70" s="35"/>
      <c r="F70" s="35"/>
      <c r="G70" s="35"/>
      <c r="H70" s="35"/>
      <c r="I70" s="35"/>
      <c r="J70" s="35"/>
      <c r="K70" s="57"/>
      <c r="L70" s="7"/>
      <c r="M70" s="6"/>
    </row>
    <row r="71" spans="1:13" ht="30" customHeight="1">
      <c r="A71" s="58"/>
      <c r="B71" s="57"/>
      <c r="C71" s="6"/>
      <c r="D71" s="56"/>
      <c r="E71" s="35"/>
      <c r="F71" s="35"/>
      <c r="G71" s="35"/>
      <c r="H71" s="35"/>
      <c r="I71" s="35"/>
      <c r="J71" s="35"/>
      <c r="K71" s="57"/>
      <c r="L71" s="7"/>
      <c r="M71" s="6"/>
    </row>
    <row r="72" spans="1:13" ht="30" customHeight="1">
      <c r="A72" s="58"/>
      <c r="B72" s="57"/>
      <c r="C72" s="6"/>
      <c r="D72" s="56"/>
      <c r="E72" s="35"/>
      <c r="F72" s="35"/>
      <c r="G72" s="35"/>
      <c r="H72" s="35"/>
      <c r="I72" s="35"/>
      <c r="J72" s="35"/>
      <c r="K72" s="57"/>
      <c r="L72" s="7"/>
      <c r="M72" s="6"/>
    </row>
    <row r="73" spans="1:13" ht="30" customHeight="1">
      <c r="A73" s="58"/>
      <c r="B73" s="57"/>
      <c r="C73" s="6"/>
      <c r="D73" s="56"/>
      <c r="E73" s="35"/>
      <c r="F73" s="35"/>
      <c r="G73" s="35"/>
      <c r="H73" s="35"/>
      <c r="I73" s="35"/>
      <c r="J73" s="35"/>
      <c r="K73" s="57"/>
      <c r="L73" s="7"/>
      <c r="M73" s="6"/>
    </row>
    <row r="74" spans="1:13" ht="30" customHeight="1">
      <c r="A74" s="58"/>
      <c r="B74" s="57"/>
      <c r="C74" s="6"/>
      <c r="D74" s="56"/>
      <c r="E74" s="35"/>
      <c r="F74" s="35"/>
      <c r="G74" s="35"/>
      <c r="H74" s="35"/>
      <c r="I74" s="35"/>
      <c r="J74" s="35"/>
      <c r="K74" s="57"/>
      <c r="L74" s="7"/>
      <c r="M74" s="6"/>
    </row>
    <row r="75" spans="1:13" ht="30" customHeight="1">
      <c r="A75" s="58" t="s">
        <v>62</v>
      </c>
      <c r="B75" s="57"/>
      <c r="C75" s="6"/>
      <c r="D75" s="56"/>
      <c r="E75" s="35"/>
      <c r="F75" s="35"/>
      <c r="G75" s="35"/>
      <c r="H75" s="35"/>
      <c r="I75" s="35"/>
      <c r="J75" s="35"/>
      <c r="K75" s="57"/>
      <c r="L75" s="7"/>
      <c r="M75" s="6"/>
    </row>
    <row r="76" spans="1:13" ht="30" customHeight="1">
      <c r="A76" s="26" t="s">
        <v>152</v>
      </c>
      <c r="B76" s="57"/>
      <c r="C76" s="6"/>
      <c r="D76" s="56"/>
      <c r="E76" s="35"/>
      <c r="F76" s="35"/>
      <c r="G76" s="35"/>
      <c r="H76" s="35"/>
      <c r="I76" s="35"/>
      <c r="J76" s="35"/>
      <c r="K76" s="57"/>
      <c r="L76" s="7"/>
      <c r="M76" s="6"/>
    </row>
    <row r="77" spans="1:13" ht="30" customHeight="1">
      <c r="A77" s="73" t="s">
        <v>411</v>
      </c>
      <c r="B77" s="73" t="s">
        <v>403</v>
      </c>
      <c r="C77" s="5" t="s">
        <v>196</v>
      </c>
      <c r="D77" s="56">
        <v>421.8</v>
      </c>
      <c r="E77" s="35"/>
      <c r="F77" s="35"/>
      <c r="G77" s="35"/>
      <c r="H77" s="35"/>
      <c r="I77" s="35"/>
      <c r="J77" s="35"/>
      <c r="K77" s="7"/>
      <c r="L77" s="7"/>
      <c r="M77" s="6"/>
    </row>
    <row r="78" spans="1:13" ht="30" customHeight="1">
      <c r="A78" s="21" t="s">
        <v>255</v>
      </c>
      <c r="B78" s="21" t="s">
        <v>114</v>
      </c>
      <c r="C78" s="18" t="s">
        <v>187</v>
      </c>
      <c r="D78" s="56">
        <v>21.1</v>
      </c>
      <c r="E78" s="35"/>
      <c r="F78" s="35"/>
      <c r="G78" s="35"/>
      <c r="H78" s="35"/>
      <c r="I78" s="35"/>
      <c r="J78" s="35"/>
      <c r="K78" s="7"/>
      <c r="L78" s="7"/>
      <c r="M78" s="6"/>
    </row>
    <row r="79" spans="1:13" ht="30" customHeight="1">
      <c r="A79" s="73" t="s">
        <v>200</v>
      </c>
      <c r="B79" s="73" t="s">
        <v>238</v>
      </c>
      <c r="C79" s="8" t="s">
        <v>191</v>
      </c>
      <c r="D79" s="56">
        <v>269</v>
      </c>
      <c r="E79" s="35"/>
      <c r="F79" s="35"/>
      <c r="G79" s="35"/>
      <c r="H79" s="35"/>
      <c r="I79" s="35"/>
      <c r="J79" s="35"/>
      <c r="K79" s="7"/>
      <c r="L79" s="7"/>
      <c r="M79" s="6"/>
    </row>
    <row r="80" spans="1:13" ht="30" customHeight="1">
      <c r="A80" s="73" t="s">
        <v>20</v>
      </c>
      <c r="B80" s="73" t="s">
        <v>201</v>
      </c>
      <c r="C80" s="8" t="s">
        <v>187</v>
      </c>
      <c r="D80" s="56">
        <v>23.2</v>
      </c>
      <c r="E80" s="35"/>
      <c r="F80" s="35"/>
      <c r="G80" s="35"/>
      <c r="H80" s="35"/>
      <c r="I80" s="35"/>
      <c r="J80" s="35"/>
      <c r="K80" s="7"/>
      <c r="L80" s="7"/>
      <c r="M80" s="6"/>
    </row>
    <row r="81" spans="1:13" ht="30" customHeight="1">
      <c r="A81" s="58"/>
      <c r="B81" s="57"/>
      <c r="C81" s="6"/>
      <c r="D81" s="56"/>
      <c r="E81" s="35"/>
      <c r="F81" s="35"/>
      <c r="G81" s="35"/>
      <c r="H81" s="35"/>
      <c r="I81" s="35"/>
      <c r="J81" s="35"/>
      <c r="K81" s="7"/>
      <c r="L81" s="7"/>
      <c r="M81" s="6"/>
    </row>
    <row r="82" spans="1:13" ht="30" customHeight="1">
      <c r="A82" s="58"/>
      <c r="B82" s="57"/>
      <c r="C82" s="6"/>
      <c r="D82" s="56"/>
      <c r="E82" s="35"/>
      <c r="F82" s="35"/>
      <c r="G82" s="35"/>
      <c r="H82" s="35"/>
      <c r="I82" s="35"/>
      <c r="J82" s="35"/>
      <c r="K82" s="7"/>
      <c r="L82" s="7"/>
      <c r="M82" s="6"/>
    </row>
    <row r="83" spans="1:13" ht="30" customHeight="1">
      <c r="A83" s="58"/>
      <c r="B83" s="57"/>
      <c r="C83" s="6"/>
      <c r="D83" s="56"/>
      <c r="E83" s="35"/>
      <c r="F83" s="35"/>
      <c r="G83" s="35"/>
      <c r="H83" s="35"/>
      <c r="I83" s="35"/>
      <c r="J83" s="35"/>
      <c r="K83" s="7"/>
      <c r="L83" s="7"/>
      <c r="M83" s="6"/>
    </row>
    <row r="84" spans="1:13" ht="30" customHeight="1">
      <c r="A84" s="73"/>
      <c r="B84" s="57"/>
      <c r="C84" s="6"/>
      <c r="D84" s="56"/>
      <c r="E84" s="35"/>
      <c r="F84" s="35"/>
      <c r="G84" s="35"/>
      <c r="H84" s="35"/>
      <c r="I84" s="35"/>
      <c r="J84" s="35"/>
      <c r="K84" s="7"/>
      <c r="L84" s="7"/>
      <c r="M84" s="6"/>
    </row>
    <row r="85" spans="1:13" ht="30" customHeight="1">
      <c r="A85" s="58"/>
      <c r="B85" s="57"/>
      <c r="C85" s="6"/>
      <c r="D85" s="56"/>
      <c r="E85" s="35"/>
      <c r="F85" s="35"/>
      <c r="G85" s="35"/>
      <c r="H85" s="35"/>
      <c r="I85" s="35"/>
      <c r="J85" s="35"/>
      <c r="K85" s="7"/>
      <c r="L85" s="7"/>
      <c r="M85" s="6"/>
    </row>
    <row r="86" spans="1:13" ht="30" customHeight="1">
      <c r="A86" s="58"/>
      <c r="B86" s="57"/>
      <c r="C86" s="6"/>
      <c r="D86" s="56"/>
      <c r="E86" s="35"/>
      <c r="F86" s="35"/>
      <c r="G86" s="35"/>
      <c r="H86" s="35"/>
      <c r="I86" s="35"/>
      <c r="J86" s="35"/>
      <c r="K86" s="7"/>
      <c r="L86" s="7"/>
      <c r="M86" s="6"/>
    </row>
    <row r="87" spans="1:13" ht="30" customHeight="1">
      <c r="A87" s="58"/>
      <c r="B87" s="57"/>
      <c r="C87" s="6"/>
      <c r="D87" s="56"/>
      <c r="E87" s="35"/>
      <c r="F87" s="35"/>
      <c r="G87" s="35"/>
      <c r="H87" s="35"/>
      <c r="I87" s="35"/>
      <c r="J87" s="35"/>
      <c r="K87" s="7"/>
      <c r="L87" s="7"/>
      <c r="M87" s="6"/>
    </row>
    <row r="88" spans="1:13" ht="30" customHeight="1">
      <c r="A88" s="58"/>
      <c r="B88" s="57"/>
      <c r="C88" s="6"/>
      <c r="D88" s="56"/>
      <c r="E88" s="35"/>
      <c r="F88" s="35"/>
      <c r="G88" s="35"/>
      <c r="H88" s="35"/>
      <c r="I88" s="35"/>
      <c r="J88" s="35"/>
      <c r="K88" s="7"/>
      <c r="L88" s="7"/>
      <c r="M88" s="6"/>
    </row>
    <row r="89" spans="1:13" ht="30" customHeight="1">
      <c r="A89" s="58"/>
      <c r="B89" s="57"/>
      <c r="C89" s="6"/>
      <c r="D89" s="56"/>
      <c r="E89" s="35"/>
      <c r="F89" s="35"/>
      <c r="G89" s="35"/>
      <c r="H89" s="35"/>
      <c r="I89" s="35"/>
      <c r="J89" s="35"/>
      <c r="K89" s="7"/>
      <c r="L89" s="7"/>
      <c r="M89" s="6"/>
    </row>
    <row r="90" spans="1:13" ht="30" customHeight="1">
      <c r="A90" s="58"/>
      <c r="B90" s="57"/>
      <c r="C90" s="6"/>
      <c r="D90" s="56"/>
      <c r="E90" s="35"/>
      <c r="F90" s="35"/>
      <c r="G90" s="35"/>
      <c r="H90" s="35"/>
      <c r="I90" s="35"/>
      <c r="J90" s="35"/>
      <c r="K90" s="7"/>
      <c r="L90" s="7"/>
      <c r="M90" s="6"/>
    </row>
    <row r="91" spans="1:13" ht="30" customHeight="1">
      <c r="A91" s="69"/>
      <c r="B91" s="68"/>
      <c r="C91" s="6"/>
      <c r="D91" s="56"/>
      <c r="E91" s="35"/>
      <c r="F91" s="35"/>
      <c r="G91" s="35"/>
      <c r="H91" s="35"/>
      <c r="I91" s="35"/>
      <c r="J91" s="35"/>
      <c r="K91" s="7"/>
      <c r="L91" s="7"/>
      <c r="M91" s="6"/>
    </row>
    <row r="92" spans="1:13" ht="30" customHeight="1">
      <c r="A92" s="69"/>
      <c r="B92" s="68"/>
      <c r="C92" s="6"/>
      <c r="D92" s="56"/>
      <c r="E92" s="35"/>
      <c r="F92" s="35"/>
      <c r="G92" s="35"/>
      <c r="H92" s="35"/>
      <c r="I92" s="35"/>
      <c r="J92" s="35"/>
      <c r="K92" s="7"/>
      <c r="L92" s="7"/>
      <c r="M92" s="6"/>
    </row>
    <row r="93" spans="1:13" ht="30" customHeight="1">
      <c r="A93" s="58"/>
      <c r="B93" s="57"/>
      <c r="C93" s="6"/>
      <c r="D93" s="56"/>
      <c r="E93" s="35"/>
      <c r="F93" s="35"/>
      <c r="G93" s="35"/>
      <c r="H93" s="35"/>
      <c r="I93" s="35"/>
      <c r="J93" s="35"/>
      <c r="K93" s="7"/>
      <c r="L93" s="7"/>
      <c r="M93" s="6"/>
    </row>
    <row r="94" spans="1:13" ht="30" customHeight="1">
      <c r="A94" s="58"/>
      <c r="B94" s="57"/>
      <c r="C94" s="6"/>
      <c r="D94" s="56"/>
      <c r="E94" s="35"/>
      <c r="F94" s="35"/>
      <c r="G94" s="35"/>
      <c r="H94" s="35"/>
      <c r="I94" s="35"/>
      <c r="J94" s="35"/>
      <c r="K94" s="57"/>
      <c r="L94" s="7"/>
      <c r="M94" s="6"/>
    </row>
    <row r="95" spans="1:13" ht="30" customHeight="1">
      <c r="A95" s="58"/>
      <c r="B95" s="57"/>
      <c r="C95" s="6"/>
      <c r="D95" s="56"/>
      <c r="E95" s="35"/>
      <c r="F95" s="35"/>
      <c r="G95" s="35"/>
      <c r="H95" s="35"/>
      <c r="I95" s="35"/>
      <c r="J95" s="35"/>
      <c r="K95" s="57"/>
      <c r="L95" s="7"/>
      <c r="M95" s="6"/>
    </row>
    <row r="96" spans="1:13" ht="30" customHeight="1">
      <c r="A96" s="58"/>
      <c r="B96" s="57"/>
      <c r="C96" s="6"/>
      <c r="D96" s="56"/>
      <c r="E96" s="35"/>
      <c r="F96" s="35"/>
      <c r="G96" s="35"/>
      <c r="H96" s="35"/>
      <c r="I96" s="35"/>
      <c r="J96" s="35"/>
      <c r="K96" s="57"/>
      <c r="L96" s="7"/>
      <c r="M96" s="6"/>
    </row>
    <row r="97" spans="1:13" ht="30" customHeight="1">
      <c r="A97" s="58"/>
      <c r="B97" s="57"/>
      <c r="C97" s="6"/>
      <c r="D97" s="56"/>
      <c r="E97" s="35"/>
      <c r="F97" s="35"/>
      <c r="G97" s="35"/>
      <c r="H97" s="35"/>
      <c r="I97" s="35"/>
      <c r="J97" s="35"/>
      <c r="K97" s="57"/>
      <c r="L97" s="7"/>
      <c r="M97" s="6"/>
    </row>
    <row r="98" spans="1:13" ht="30" customHeight="1">
      <c r="A98" s="58"/>
      <c r="B98" s="57"/>
      <c r="C98" s="6"/>
      <c r="D98" s="56"/>
      <c r="E98" s="35"/>
      <c r="F98" s="35"/>
      <c r="G98" s="35"/>
      <c r="H98" s="35"/>
      <c r="I98" s="35"/>
      <c r="J98" s="35"/>
      <c r="K98" s="57"/>
      <c r="L98" s="7"/>
      <c r="M98" s="6"/>
    </row>
    <row r="99" spans="1:13" ht="30" customHeight="1">
      <c r="A99" s="58" t="s">
        <v>62</v>
      </c>
      <c r="B99" s="57"/>
      <c r="C99" s="6"/>
      <c r="D99" s="56"/>
      <c r="E99" s="35"/>
      <c r="F99" s="35"/>
      <c r="G99" s="35"/>
      <c r="H99" s="35"/>
      <c r="I99" s="35"/>
      <c r="J99" s="35"/>
      <c r="K99" s="57"/>
      <c r="L99" s="7"/>
      <c r="M99" s="6"/>
    </row>
    <row r="100" spans="1:13" ht="30" customHeight="1">
      <c r="A100" s="26" t="s">
        <v>139</v>
      </c>
      <c r="B100" s="57"/>
      <c r="C100" s="6"/>
      <c r="D100" s="56"/>
      <c r="E100" s="35"/>
      <c r="F100" s="35"/>
      <c r="G100" s="35"/>
      <c r="H100" s="35"/>
      <c r="I100" s="35"/>
      <c r="J100" s="35"/>
      <c r="K100" s="57"/>
      <c r="L100" s="7"/>
      <c r="M100" s="6"/>
    </row>
    <row r="101" spans="1:13" ht="30" customHeight="1">
      <c r="A101" s="25" t="s">
        <v>250</v>
      </c>
      <c r="B101" s="25" t="s">
        <v>129</v>
      </c>
      <c r="C101" s="18" t="s">
        <v>3</v>
      </c>
      <c r="D101" s="56">
        <v>1</v>
      </c>
      <c r="E101" s="35"/>
      <c r="F101" s="35"/>
      <c r="G101" s="35"/>
      <c r="H101" s="35"/>
      <c r="I101" s="35"/>
      <c r="J101" s="35"/>
      <c r="K101" s="7"/>
      <c r="L101" s="7"/>
      <c r="M101" s="6"/>
    </row>
    <row r="102" spans="1:13" ht="30" customHeight="1">
      <c r="A102" s="22" t="s">
        <v>80</v>
      </c>
      <c r="B102" s="22" t="s">
        <v>382</v>
      </c>
      <c r="C102" s="23" t="s">
        <v>5</v>
      </c>
      <c r="D102" s="56">
        <v>1</v>
      </c>
      <c r="E102" s="35"/>
      <c r="F102" s="35"/>
      <c r="G102" s="35"/>
      <c r="H102" s="35"/>
      <c r="I102" s="35"/>
      <c r="J102" s="35"/>
      <c r="K102" s="7"/>
      <c r="L102" s="7"/>
      <c r="M102" s="6"/>
    </row>
    <row r="103" spans="1:13" ht="30" customHeight="1">
      <c r="A103" s="22" t="s">
        <v>170</v>
      </c>
      <c r="B103" s="22"/>
      <c r="C103" s="23" t="s">
        <v>202</v>
      </c>
      <c r="D103" s="56">
        <v>1</v>
      </c>
      <c r="E103" s="35"/>
      <c r="F103" s="35"/>
      <c r="G103" s="35"/>
      <c r="H103" s="35"/>
      <c r="I103" s="35"/>
      <c r="J103" s="35"/>
      <c r="K103" s="7"/>
      <c r="L103" s="7"/>
      <c r="M103" s="5"/>
    </row>
    <row r="104" spans="1:13" ht="30" customHeight="1">
      <c r="A104" s="21" t="s">
        <v>157</v>
      </c>
      <c r="B104" s="21" t="s">
        <v>225</v>
      </c>
      <c r="C104" s="18" t="s">
        <v>196</v>
      </c>
      <c r="D104" s="56">
        <v>64.12</v>
      </c>
      <c r="E104" s="35"/>
      <c r="F104" s="35"/>
      <c r="G104" s="35"/>
      <c r="H104" s="35"/>
      <c r="I104" s="35"/>
      <c r="J104" s="35"/>
      <c r="K104" s="7"/>
      <c r="L104" s="7"/>
      <c r="M104" s="6"/>
    </row>
    <row r="105" spans="1:13" ht="30" customHeight="1">
      <c r="A105" s="22" t="s">
        <v>270</v>
      </c>
      <c r="B105" s="22" t="s">
        <v>21</v>
      </c>
      <c r="C105" s="23" t="s">
        <v>196</v>
      </c>
      <c r="D105" s="56">
        <v>52.08</v>
      </c>
      <c r="E105" s="35"/>
      <c r="F105" s="35"/>
      <c r="G105" s="35"/>
      <c r="H105" s="35"/>
      <c r="I105" s="35"/>
      <c r="J105" s="35"/>
      <c r="K105" s="7"/>
      <c r="L105" s="7"/>
      <c r="M105" s="6"/>
    </row>
    <row r="106" spans="1:13" ht="30" customHeight="1">
      <c r="A106" s="82" t="s">
        <v>59</v>
      </c>
      <c r="B106" s="82" t="s">
        <v>223</v>
      </c>
      <c r="C106" s="20" t="s">
        <v>196</v>
      </c>
      <c r="D106" s="56">
        <v>10</v>
      </c>
      <c r="E106" s="35"/>
      <c r="F106" s="35"/>
      <c r="G106" s="35"/>
      <c r="H106" s="35"/>
      <c r="I106" s="35"/>
      <c r="J106" s="35"/>
      <c r="K106" s="7"/>
      <c r="L106" s="7"/>
      <c r="M106" s="6"/>
    </row>
    <row r="107" spans="1:13" ht="30" customHeight="1">
      <c r="A107" s="62" t="s">
        <v>343</v>
      </c>
      <c r="B107" s="62" t="s">
        <v>363</v>
      </c>
      <c r="C107" s="5" t="s">
        <v>22</v>
      </c>
      <c r="D107" s="56">
        <v>259.6</v>
      </c>
      <c r="E107" s="35"/>
      <c r="F107" s="35"/>
      <c r="G107" s="35"/>
      <c r="H107" s="35"/>
      <c r="I107" s="35"/>
      <c r="J107" s="35"/>
      <c r="K107" s="7"/>
      <c r="L107" s="7"/>
      <c r="M107" s="6"/>
    </row>
    <row r="108" spans="1:13" ht="30" customHeight="1">
      <c r="A108" s="20" t="s">
        <v>98</v>
      </c>
      <c r="B108" s="20" t="s">
        <v>405</v>
      </c>
      <c r="C108" s="20" t="s">
        <v>22</v>
      </c>
      <c r="D108" s="56">
        <v>194.5</v>
      </c>
      <c r="E108" s="35"/>
      <c r="F108" s="35"/>
      <c r="G108" s="35"/>
      <c r="H108" s="35"/>
      <c r="I108" s="35"/>
      <c r="J108" s="35"/>
      <c r="K108" s="7"/>
      <c r="L108" s="7"/>
      <c r="M108" s="6"/>
    </row>
    <row r="109" spans="1:13" ht="30" customHeight="1">
      <c r="A109" s="26" t="s">
        <v>451</v>
      </c>
      <c r="B109" s="26" t="s">
        <v>4</v>
      </c>
      <c r="C109" s="20" t="s">
        <v>196</v>
      </c>
      <c r="D109" s="56">
        <v>12.02</v>
      </c>
      <c r="E109" s="35"/>
      <c r="F109" s="35"/>
      <c r="G109" s="35"/>
      <c r="H109" s="35"/>
      <c r="I109" s="35"/>
      <c r="J109" s="35"/>
      <c r="K109" s="7"/>
      <c r="L109" s="7"/>
      <c r="M109" s="6"/>
    </row>
    <row r="110" spans="1:13" ht="30" customHeight="1">
      <c r="A110" s="77"/>
      <c r="B110" s="57"/>
      <c r="C110" s="6"/>
      <c r="D110" s="56"/>
      <c r="E110" s="35"/>
      <c r="F110" s="35"/>
      <c r="G110" s="35"/>
      <c r="H110" s="35"/>
      <c r="I110" s="35"/>
      <c r="J110" s="35"/>
      <c r="K110" s="7"/>
      <c r="L110" s="7"/>
      <c r="M110" s="6"/>
    </row>
    <row r="111" spans="1:13" ht="30" customHeight="1">
      <c r="A111" s="58"/>
      <c r="B111" s="57"/>
      <c r="C111" s="6"/>
      <c r="D111" s="56"/>
      <c r="E111" s="35"/>
      <c r="F111" s="35"/>
      <c r="G111" s="35"/>
      <c r="H111" s="35"/>
      <c r="I111" s="35"/>
      <c r="J111" s="35"/>
      <c r="K111" s="7"/>
      <c r="L111" s="7"/>
      <c r="M111" s="6"/>
    </row>
    <row r="112" spans="1:13" ht="30" customHeight="1">
      <c r="A112" s="58"/>
      <c r="B112" s="57"/>
      <c r="C112" s="6"/>
      <c r="D112" s="56"/>
      <c r="E112" s="35"/>
      <c r="F112" s="35"/>
      <c r="G112" s="35"/>
      <c r="H112" s="35"/>
      <c r="I112" s="35"/>
      <c r="J112" s="35"/>
      <c r="K112" s="7"/>
      <c r="L112" s="7"/>
      <c r="M112" s="6"/>
    </row>
    <row r="113" spans="1:13" ht="30" customHeight="1">
      <c r="A113" s="58"/>
      <c r="B113" s="57"/>
      <c r="C113" s="6"/>
      <c r="D113" s="56"/>
      <c r="E113" s="35"/>
      <c r="F113" s="35"/>
      <c r="G113" s="35"/>
      <c r="H113" s="35"/>
      <c r="I113" s="35"/>
      <c r="J113" s="35"/>
      <c r="K113" s="7"/>
      <c r="L113" s="7"/>
      <c r="M113" s="6"/>
    </row>
    <row r="114" spans="1:13" ht="30" customHeight="1">
      <c r="A114" s="58"/>
      <c r="B114" s="57"/>
      <c r="C114" s="6"/>
      <c r="D114" s="56"/>
      <c r="E114" s="35"/>
      <c r="F114" s="35"/>
      <c r="G114" s="35"/>
      <c r="H114" s="35"/>
      <c r="I114" s="35"/>
      <c r="J114" s="35"/>
      <c r="K114" s="7"/>
      <c r="L114" s="7"/>
      <c r="M114" s="6"/>
    </row>
    <row r="115" spans="1:13" ht="30" customHeight="1">
      <c r="A115" s="58"/>
      <c r="B115" s="57"/>
      <c r="C115" s="6"/>
      <c r="D115" s="56"/>
      <c r="E115" s="35"/>
      <c r="F115" s="35"/>
      <c r="G115" s="35"/>
      <c r="H115" s="35"/>
      <c r="I115" s="35"/>
      <c r="J115" s="35"/>
      <c r="K115" s="7"/>
      <c r="L115" s="7"/>
      <c r="M115" s="6"/>
    </row>
    <row r="116" spans="1:13" ht="30" customHeight="1">
      <c r="A116" s="58"/>
      <c r="B116" s="57"/>
      <c r="C116" s="6"/>
      <c r="D116" s="56"/>
      <c r="E116" s="35"/>
      <c r="F116" s="35"/>
      <c r="G116" s="35"/>
      <c r="H116" s="35"/>
      <c r="I116" s="35"/>
      <c r="J116" s="35"/>
      <c r="K116" s="57"/>
      <c r="L116" s="7"/>
      <c r="M116" s="6"/>
    </row>
    <row r="117" spans="1:13" ht="30" customHeight="1">
      <c r="A117" s="58"/>
      <c r="B117" s="57"/>
      <c r="C117" s="6"/>
      <c r="D117" s="56"/>
      <c r="E117" s="35"/>
      <c r="F117" s="35"/>
      <c r="G117" s="35"/>
      <c r="H117" s="35"/>
      <c r="I117" s="35"/>
      <c r="J117" s="35"/>
      <c r="K117" s="57"/>
      <c r="L117" s="7"/>
      <c r="M117" s="6"/>
    </row>
    <row r="118" spans="1:13" ht="30" customHeight="1">
      <c r="A118" s="58"/>
      <c r="B118" s="57"/>
      <c r="C118" s="6"/>
      <c r="D118" s="56"/>
      <c r="E118" s="35"/>
      <c r="F118" s="35"/>
      <c r="G118" s="35"/>
      <c r="H118" s="35"/>
      <c r="I118" s="35"/>
      <c r="J118" s="35"/>
      <c r="K118" s="57"/>
      <c r="L118" s="7"/>
      <c r="M118" s="6"/>
    </row>
    <row r="119" spans="1:13" ht="30" customHeight="1">
      <c r="A119" s="58"/>
      <c r="B119" s="57"/>
      <c r="C119" s="6"/>
      <c r="D119" s="56"/>
      <c r="E119" s="35"/>
      <c r="F119" s="35"/>
      <c r="G119" s="35"/>
      <c r="H119" s="35"/>
      <c r="I119" s="35"/>
      <c r="J119" s="35"/>
      <c r="K119" s="57"/>
      <c r="L119" s="7"/>
      <c r="M119" s="6"/>
    </row>
    <row r="120" spans="1:13" ht="30" customHeight="1">
      <c r="A120" s="58"/>
      <c r="B120" s="57"/>
      <c r="C120" s="6"/>
      <c r="D120" s="56"/>
      <c r="E120" s="35"/>
      <c r="F120" s="35"/>
      <c r="G120" s="35"/>
      <c r="H120" s="35"/>
      <c r="I120" s="35"/>
      <c r="J120" s="35"/>
      <c r="K120" s="57"/>
      <c r="L120" s="7"/>
      <c r="M120" s="6"/>
    </row>
    <row r="121" spans="1:13" ht="30" customHeight="1">
      <c r="A121" s="58"/>
      <c r="B121" s="57"/>
      <c r="C121" s="6"/>
      <c r="D121" s="56"/>
      <c r="E121" s="35"/>
      <c r="F121" s="35"/>
      <c r="G121" s="35"/>
      <c r="H121" s="35"/>
      <c r="I121" s="35"/>
      <c r="J121" s="35"/>
      <c r="K121" s="57"/>
      <c r="L121" s="7"/>
      <c r="M121" s="6"/>
    </row>
    <row r="122" spans="1:13" ht="30" customHeight="1">
      <c r="A122" s="58"/>
      <c r="B122" s="57"/>
      <c r="C122" s="6"/>
      <c r="D122" s="56"/>
      <c r="E122" s="35"/>
      <c r="F122" s="35"/>
      <c r="G122" s="35"/>
      <c r="H122" s="35"/>
      <c r="I122" s="35"/>
      <c r="J122" s="35"/>
      <c r="K122" s="57"/>
      <c r="L122" s="7"/>
      <c r="M122" s="6"/>
    </row>
    <row r="123" spans="1:13" ht="30" customHeight="1">
      <c r="A123" s="58" t="s">
        <v>62</v>
      </c>
      <c r="B123" s="57"/>
      <c r="C123" s="6"/>
      <c r="D123" s="56"/>
      <c r="E123" s="35"/>
      <c r="F123" s="35"/>
      <c r="G123" s="35"/>
      <c r="H123" s="35"/>
      <c r="I123" s="35"/>
      <c r="J123" s="35"/>
      <c r="K123" s="57"/>
      <c r="L123" s="7"/>
      <c r="M123" s="6"/>
    </row>
    <row r="124" spans="1:13" ht="30" customHeight="1">
      <c r="A124" s="89" t="s">
        <v>215</v>
      </c>
      <c r="B124" s="24"/>
      <c r="C124" s="6"/>
      <c r="D124" s="56"/>
      <c r="E124" s="35"/>
      <c r="F124" s="35"/>
      <c r="G124" s="35"/>
      <c r="H124" s="35"/>
      <c r="I124" s="35"/>
      <c r="J124" s="35"/>
      <c r="K124" s="24"/>
      <c r="L124" s="7"/>
      <c r="M124" s="6"/>
    </row>
    <row r="125" spans="1:13" ht="30" customHeight="1">
      <c r="A125" s="26" t="s">
        <v>237</v>
      </c>
      <c r="B125" s="26" t="s">
        <v>119</v>
      </c>
      <c r="C125" s="5" t="s">
        <v>196</v>
      </c>
      <c r="D125" s="56">
        <v>167.7</v>
      </c>
      <c r="E125" s="35"/>
      <c r="F125" s="35"/>
      <c r="G125" s="35"/>
      <c r="H125" s="35"/>
      <c r="I125" s="35"/>
      <c r="J125" s="35"/>
      <c r="K125" s="7"/>
      <c r="L125" s="7"/>
      <c r="M125" s="6"/>
    </row>
    <row r="126" spans="1:13" ht="30" customHeight="1">
      <c r="A126" s="26" t="s">
        <v>237</v>
      </c>
      <c r="B126" s="26" t="s">
        <v>127</v>
      </c>
      <c r="C126" s="5" t="s">
        <v>196</v>
      </c>
      <c r="D126" s="56">
        <v>62.2</v>
      </c>
      <c r="E126" s="35"/>
      <c r="F126" s="35"/>
      <c r="G126" s="35"/>
      <c r="H126" s="35"/>
      <c r="I126" s="35"/>
      <c r="J126" s="35"/>
      <c r="K126" s="7"/>
      <c r="L126" s="7"/>
      <c r="M126" s="6"/>
    </row>
    <row r="127" spans="1:13" ht="30" customHeight="1">
      <c r="A127" s="26" t="s">
        <v>237</v>
      </c>
      <c r="B127" s="26" t="s">
        <v>121</v>
      </c>
      <c r="C127" s="5" t="s">
        <v>196</v>
      </c>
      <c r="D127" s="56">
        <v>253.8</v>
      </c>
      <c r="E127" s="35"/>
      <c r="F127" s="35"/>
      <c r="G127" s="35"/>
      <c r="H127" s="35"/>
      <c r="I127" s="35"/>
      <c r="J127" s="35"/>
      <c r="K127" s="7"/>
      <c r="L127" s="7"/>
      <c r="M127" s="6"/>
    </row>
    <row r="128" spans="1:13" ht="30" customHeight="1">
      <c r="A128" s="26" t="s">
        <v>237</v>
      </c>
      <c r="B128" s="26" t="s">
        <v>259</v>
      </c>
      <c r="C128" s="5" t="s">
        <v>196</v>
      </c>
      <c r="D128" s="56">
        <v>331.5</v>
      </c>
      <c r="E128" s="35"/>
      <c r="F128" s="35"/>
      <c r="G128" s="35"/>
      <c r="H128" s="35"/>
      <c r="I128" s="35"/>
      <c r="J128" s="35"/>
      <c r="K128" s="7"/>
      <c r="L128" s="7"/>
      <c r="M128" s="6"/>
    </row>
    <row r="129" spans="1:13" ht="30" customHeight="1">
      <c r="A129" s="5" t="s">
        <v>180</v>
      </c>
      <c r="B129" s="70" t="s">
        <v>169</v>
      </c>
      <c r="C129" s="5" t="s">
        <v>196</v>
      </c>
      <c r="D129" s="56">
        <f>D41+D43+D44+D45</f>
        <v>428.656</v>
      </c>
      <c r="E129" s="35"/>
      <c r="F129" s="35"/>
      <c r="G129" s="35"/>
      <c r="H129" s="35"/>
      <c r="I129" s="35"/>
      <c r="J129" s="35"/>
      <c r="K129" s="7"/>
      <c r="L129" s="7"/>
      <c r="M129" s="6"/>
    </row>
    <row r="130" spans="1:13" ht="30" customHeight="1">
      <c r="A130" s="61" t="s">
        <v>27</v>
      </c>
      <c r="B130" s="61" t="s">
        <v>83</v>
      </c>
      <c r="C130" s="5" t="s">
        <v>196</v>
      </c>
      <c r="D130" s="56">
        <v>15</v>
      </c>
      <c r="E130" s="35"/>
      <c r="F130" s="35"/>
      <c r="G130" s="35"/>
      <c r="H130" s="35"/>
      <c r="I130" s="35"/>
      <c r="J130" s="35"/>
      <c r="K130" s="7"/>
      <c r="L130" s="7"/>
      <c r="M130" s="6"/>
    </row>
    <row r="131" spans="1:13" ht="30" customHeight="1">
      <c r="A131" s="61" t="s">
        <v>150</v>
      </c>
      <c r="B131" s="61" t="s">
        <v>353</v>
      </c>
      <c r="C131" s="5" t="s">
        <v>196</v>
      </c>
      <c r="D131" s="56">
        <v>15.4</v>
      </c>
      <c r="E131" s="35"/>
      <c r="F131" s="35"/>
      <c r="G131" s="35"/>
      <c r="H131" s="35"/>
      <c r="I131" s="35"/>
      <c r="J131" s="35"/>
      <c r="K131" s="7"/>
      <c r="L131" s="7"/>
      <c r="M131" s="6"/>
    </row>
    <row r="132" spans="1:13" ht="30" customHeight="1">
      <c r="A132" s="93" t="s">
        <v>292</v>
      </c>
      <c r="B132" s="93" t="s">
        <v>32</v>
      </c>
      <c r="C132" s="5" t="s">
        <v>196</v>
      </c>
      <c r="D132" s="56">
        <v>28.5</v>
      </c>
      <c r="E132" s="35"/>
      <c r="F132" s="35"/>
      <c r="G132" s="35"/>
      <c r="H132" s="35"/>
      <c r="I132" s="35"/>
      <c r="J132" s="35"/>
      <c r="K132" s="7"/>
      <c r="L132" s="7"/>
      <c r="M132" s="6"/>
    </row>
    <row r="133" spans="1:13" ht="30" customHeight="1">
      <c r="A133" s="93" t="s">
        <v>375</v>
      </c>
      <c r="B133" s="93" t="s">
        <v>86</v>
      </c>
      <c r="C133" s="5" t="s">
        <v>196</v>
      </c>
      <c r="D133" s="56">
        <f>D44</f>
        <v>119.906</v>
      </c>
      <c r="E133" s="35"/>
      <c r="F133" s="35"/>
      <c r="G133" s="35"/>
      <c r="H133" s="35"/>
      <c r="I133" s="35"/>
      <c r="J133" s="35"/>
      <c r="K133" s="7"/>
      <c r="L133" s="7"/>
      <c r="M133" s="6"/>
    </row>
    <row r="134" spans="1:13" ht="30" customHeight="1">
      <c r="A134" s="93" t="s">
        <v>73</v>
      </c>
      <c r="B134" s="93" t="s">
        <v>63</v>
      </c>
      <c r="C134" s="8" t="s">
        <v>25</v>
      </c>
      <c r="D134" s="56">
        <v>8</v>
      </c>
      <c r="E134" s="35"/>
      <c r="F134" s="35"/>
      <c r="G134" s="35"/>
      <c r="H134" s="35"/>
      <c r="I134" s="35"/>
      <c r="J134" s="35"/>
      <c r="K134" s="7"/>
      <c r="L134" s="7"/>
      <c r="M134" s="6"/>
    </row>
    <row r="135" spans="1:13" ht="30" customHeight="1">
      <c r="A135" s="5"/>
      <c r="B135" s="24"/>
      <c r="C135" s="6"/>
      <c r="D135" s="56"/>
      <c r="E135" s="35"/>
      <c r="F135" s="35"/>
      <c r="G135" s="35"/>
      <c r="H135" s="35"/>
      <c r="I135" s="35"/>
      <c r="J135" s="35"/>
      <c r="K135" s="24"/>
      <c r="L135" s="7"/>
      <c r="M135" s="6"/>
    </row>
    <row r="136" spans="1:13" ht="30" customHeight="1">
      <c r="A136" s="5"/>
      <c r="B136" s="24"/>
      <c r="C136" s="6"/>
      <c r="D136" s="56"/>
      <c r="E136" s="35"/>
      <c r="F136" s="35"/>
      <c r="G136" s="35"/>
      <c r="H136" s="35"/>
      <c r="I136" s="35"/>
      <c r="J136" s="35"/>
      <c r="K136" s="24"/>
      <c r="L136" s="7"/>
      <c r="M136" s="6"/>
    </row>
    <row r="137" spans="1:13" ht="30" customHeight="1">
      <c r="A137" s="5"/>
      <c r="B137" s="24"/>
      <c r="C137" s="6"/>
      <c r="D137" s="56"/>
      <c r="E137" s="35"/>
      <c r="F137" s="35"/>
      <c r="G137" s="35"/>
      <c r="H137" s="35"/>
      <c r="I137" s="35"/>
      <c r="J137" s="35"/>
      <c r="K137" s="24"/>
      <c r="L137" s="7"/>
      <c r="M137" s="6"/>
    </row>
    <row r="138" spans="1:13" ht="30" customHeight="1">
      <c r="A138" s="5"/>
      <c r="B138" s="24"/>
      <c r="C138" s="6"/>
      <c r="D138" s="56"/>
      <c r="E138" s="35"/>
      <c r="F138" s="35"/>
      <c r="G138" s="35"/>
      <c r="H138" s="35"/>
      <c r="I138" s="35"/>
      <c r="J138" s="35"/>
      <c r="K138" s="24"/>
      <c r="L138" s="7"/>
      <c r="M138" s="6"/>
    </row>
    <row r="139" spans="1:13" ht="30" customHeight="1">
      <c r="A139" s="5"/>
      <c r="B139" s="24"/>
      <c r="C139" s="6"/>
      <c r="D139" s="56"/>
      <c r="E139" s="35"/>
      <c r="F139" s="35"/>
      <c r="G139" s="35"/>
      <c r="H139" s="35"/>
      <c r="I139" s="35"/>
      <c r="J139" s="35"/>
      <c r="K139" s="24"/>
      <c r="L139" s="7"/>
      <c r="M139" s="6"/>
    </row>
    <row r="140" spans="1:13" ht="30" customHeight="1">
      <c r="A140" s="39"/>
      <c r="B140" s="38"/>
      <c r="C140" s="6"/>
      <c r="D140" s="56"/>
      <c r="E140" s="35"/>
      <c r="F140" s="35"/>
      <c r="G140" s="35"/>
      <c r="H140" s="35"/>
      <c r="I140" s="35"/>
      <c r="J140" s="35"/>
      <c r="K140" s="38"/>
      <c r="L140" s="7"/>
      <c r="M140" s="6"/>
    </row>
    <row r="141" spans="1:13" ht="30" customHeight="1">
      <c r="A141" s="39"/>
      <c r="B141" s="38"/>
      <c r="C141" s="6"/>
      <c r="D141" s="56"/>
      <c r="E141" s="35"/>
      <c r="F141" s="35"/>
      <c r="G141" s="35"/>
      <c r="H141" s="35"/>
      <c r="I141" s="35"/>
      <c r="J141" s="35"/>
      <c r="K141" s="38"/>
      <c r="L141" s="7"/>
      <c r="M141" s="6"/>
    </row>
    <row r="142" spans="1:13" ht="30" customHeight="1">
      <c r="A142" s="5"/>
      <c r="B142" s="24"/>
      <c r="C142" s="6"/>
      <c r="D142" s="56"/>
      <c r="E142" s="35"/>
      <c r="F142" s="35"/>
      <c r="G142" s="35"/>
      <c r="H142" s="35"/>
      <c r="I142" s="35"/>
      <c r="J142" s="35"/>
      <c r="K142" s="24"/>
      <c r="L142" s="7"/>
      <c r="M142" s="6"/>
    </row>
    <row r="143" spans="1:13" ht="30" customHeight="1">
      <c r="A143" s="5"/>
      <c r="B143" s="24"/>
      <c r="C143" s="6"/>
      <c r="D143" s="56"/>
      <c r="E143" s="35"/>
      <c r="F143" s="35"/>
      <c r="G143" s="35"/>
      <c r="H143" s="35"/>
      <c r="I143" s="35"/>
      <c r="J143" s="35"/>
      <c r="K143" s="24"/>
      <c r="L143" s="7"/>
      <c r="M143" s="6"/>
    </row>
    <row r="144" spans="1:13" ht="30" customHeight="1">
      <c r="A144" s="5"/>
      <c r="B144" s="24"/>
      <c r="C144" s="6"/>
      <c r="D144" s="56"/>
      <c r="E144" s="35"/>
      <c r="F144" s="35"/>
      <c r="G144" s="35"/>
      <c r="H144" s="35"/>
      <c r="I144" s="35"/>
      <c r="J144" s="35"/>
      <c r="K144" s="24"/>
      <c r="L144" s="7"/>
      <c r="M144" s="6"/>
    </row>
    <row r="145" spans="1:13" ht="30" customHeight="1">
      <c r="A145" s="5"/>
      <c r="B145" s="24"/>
      <c r="C145" s="6"/>
      <c r="D145" s="56"/>
      <c r="E145" s="35"/>
      <c r="F145" s="35"/>
      <c r="G145" s="35"/>
      <c r="H145" s="35"/>
      <c r="I145" s="35"/>
      <c r="J145" s="35"/>
      <c r="K145" s="24"/>
      <c r="L145" s="7"/>
      <c r="M145" s="6"/>
    </row>
    <row r="146" spans="1:13" ht="30" customHeight="1">
      <c r="A146" s="5"/>
      <c r="B146" s="24"/>
      <c r="C146" s="6"/>
      <c r="D146" s="56"/>
      <c r="E146" s="35"/>
      <c r="F146" s="35"/>
      <c r="G146" s="35"/>
      <c r="H146" s="35"/>
      <c r="I146" s="35"/>
      <c r="J146" s="35"/>
      <c r="K146" s="24"/>
      <c r="L146" s="7"/>
      <c r="M146" s="6"/>
    </row>
    <row r="147" spans="1:13" ht="30" customHeight="1">
      <c r="A147" s="5" t="s">
        <v>62</v>
      </c>
      <c r="B147" s="24"/>
      <c r="C147" s="6"/>
      <c r="D147" s="56"/>
      <c r="E147" s="35"/>
      <c r="F147" s="35"/>
      <c r="G147" s="35"/>
      <c r="H147" s="35"/>
      <c r="I147" s="35"/>
      <c r="J147" s="35"/>
      <c r="K147" s="24"/>
      <c r="L147" s="35"/>
      <c r="M147" s="6"/>
    </row>
    <row r="148" spans="1:48" ht="30" customHeight="1">
      <c r="A148" s="26" t="s">
        <v>158</v>
      </c>
      <c r="B148" s="5" t="s">
        <v>12</v>
      </c>
      <c r="C148" s="6"/>
      <c r="D148" s="56"/>
      <c r="E148" s="35"/>
      <c r="F148" s="35"/>
      <c r="G148" s="35"/>
      <c r="H148" s="35"/>
      <c r="I148" s="35"/>
      <c r="J148" s="35"/>
      <c r="K148" s="6"/>
      <c r="L148" s="6"/>
      <c r="M148" s="6"/>
      <c r="N148" s="2"/>
      <c r="O148" s="2"/>
      <c r="P148" s="2"/>
      <c r="Q148" s="1" t="s">
        <v>175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30" customHeight="1">
      <c r="A149" s="26" t="s">
        <v>299</v>
      </c>
      <c r="B149" s="75" t="s">
        <v>395</v>
      </c>
      <c r="C149" s="5" t="s">
        <v>5</v>
      </c>
      <c r="D149" s="56">
        <v>2</v>
      </c>
      <c r="E149" s="35"/>
      <c r="F149" s="35"/>
      <c r="G149" s="35"/>
      <c r="H149" s="35"/>
      <c r="I149" s="35"/>
      <c r="J149" s="35"/>
      <c r="K149" s="7"/>
      <c r="L149" s="7"/>
      <c r="M149" s="6"/>
      <c r="N149" s="2"/>
      <c r="O149" s="2"/>
      <c r="P149" s="2"/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30" customHeight="1">
      <c r="A150" s="26" t="s">
        <v>308</v>
      </c>
      <c r="B150" s="69" t="s">
        <v>335</v>
      </c>
      <c r="C150" s="5" t="s">
        <v>196</v>
      </c>
      <c r="D150" s="56">
        <v>1.9</v>
      </c>
      <c r="E150" s="35"/>
      <c r="F150" s="35"/>
      <c r="G150" s="35"/>
      <c r="H150" s="35"/>
      <c r="I150" s="35"/>
      <c r="J150" s="35"/>
      <c r="K150" s="7"/>
      <c r="L150" s="7"/>
      <c r="M150" s="6"/>
      <c r="N150" s="2"/>
      <c r="O150" s="2"/>
      <c r="P150" s="2"/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30" customHeight="1">
      <c r="A151" s="28" t="s">
        <v>148</v>
      </c>
      <c r="B151" s="25" t="s">
        <v>132</v>
      </c>
      <c r="C151" s="18" t="s">
        <v>196</v>
      </c>
      <c r="D151" s="56">
        <v>4.1</v>
      </c>
      <c r="E151" s="35"/>
      <c r="F151" s="35"/>
      <c r="G151" s="35"/>
      <c r="H151" s="35"/>
      <c r="I151" s="35"/>
      <c r="J151" s="35"/>
      <c r="K151" s="7"/>
      <c r="L151" s="7"/>
      <c r="M151" s="6"/>
      <c r="N151" s="2"/>
      <c r="O151" s="2"/>
      <c r="P151" s="2"/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30" customHeight="1">
      <c r="A152" s="26" t="s">
        <v>168</v>
      </c>
      <c r="B152" s="69" t="s">
        <v>23</v>
      </c>
      <c r="C152" s="5" t="s">
        <v>196</v>
      </c>
      <c r="D152" s="56">
        <v>30</v>
      </c>
      <c r="E152" s="35"/>
      <c r="F152" s="35"/>
      <c r="G152" s="35"/>
      <c r="H152" s="35"/>
      <c r="I152" s="35"/>
      <c r="J152" s="35"/>
      <c r="K152" s="7"/>
      <c r="L152" s="7"/>
      <c r="M152" s="5"/>
      <c r="N152" s="1" t="s">
        <v>262</v>
      </c>
      <c r="O152" s="1" t="s">
        <v>12</v>
      </c>
      <c r="P152" s="1" t="s">
        <v>12</v>
      </c>
      <c r="Q152" s="1" t="s">
        <v>175</v>
      </c>
      <c r="R152" s="1" t="s">
        <v>2</v>
      </c>
      <c r="S152" s="1" t="s">
        <v>205</v>
      </c>
      <c r="T152" s="1" t="s">
        <v>205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1" t="s">
        <v>12</v>
      </c>
      <c r="AS152" s="1" t="s">
        <v>12</v>
      </c>
      <c r="AT152" s="2"/>
      <c r="AU152" s="1" t="s">
        <v>131</v>
      </c>
      <c r="AV152" s="2">
        <v>685</v>
      </c>
    </row>
    <row r="153" spans="1:48" ht="30" customHeight="1">
      <c r="A153" s="80" t="s">
        <v>404</v>
      </c>
      <c r="B153" s="21" t="s">
        <v>369</v>
      </c>
      <c r="C153" s="18" t="s">
        <v>187</v>
      </c>
      <c r="D153" s="56">
        <v>34.2</v>
      </c>
      <c r="E153" s="35"/>
      <c r="F153" s="35"/>
      <c r="G153" s="35"/>
      <c r="H153" s="35"/>
      <c r="I153" s="35"/>
      <c r="J153" s="35"/>
      <c r="K153" s="7"/>
      <c r="L153" s="7"/>
      <c r="M153" s="5"/>
      <c r="N153" s="1"/>
      <c r="O153" s="1"/>
      <c r="P153" s="1"/>
      <c r="Q153" s="1"/>
      <c r="R153" s="1"/>
      <c r="S153" s="1"/>
      <c r="T153" s="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1"/>
      <c r="AS153" s="1"/>
      <c r="AT153" s="2"/>
      <c r="AU153" s="1"/>
      <c r="AV153" s="2"/>
    </row>
    <row r="154" spans="1:48" ht="30" customHeight="1">
      <c r="A154" s="26" t="s">
        <v>252</v>
      </c>
      <c r="B154" s="69" t="s">
        <v>345</v>
      </c>
      <c r="C154" s="5" t="s">
        <v>22</v>
      </c>
      <c r="D154" s="56">
        <v>45</v>
      </c>
      <c r="E154" s="35"/>
      <c r="F154" s="35"/>
      <c r="G154" s="35"/>
      <c r="H154" s="35"/>
      <c r="I154" s="35"/>
      <c r="J154" s="35"/>
      <c r="K154" s="7"/>
      <c r="L154" s="7"/>
      <c r="M154" s="5"/>
      <c r="N154" s="1"/>
      <c r="O154" s="1"/>
      <c r="P154" s="1"/>
      <c r="Q154" s="1"/>
      <c r="R154" s="1"/>
      <c r="S154" s="1"/>
      <c r="T154" s="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1"/>
      <c r="AS154" s="1"/>
      <c r="AT154" s="2"/>
      <c r="AU154" s="1"/>
      <c r="AV154" s="2"/>
    </row>
    <row r="155" spans="1:48" ht="30" customHeight="1">
      <c r="A155" s="26" t="s">
        <v>350</v>
      </c>
      <c r="B155" s="69" t="s">
        <v>335</v>
      </c>
      <c r="C155" s="5" t="s">
        <v>196</v>
      </c>
      <c r="D155" s="56">
        <v>25.3</v>
      </c>
      <c r="E155" s="35"/>
      <c r="F155" s="35"/>
      <c r="G155" s="35"/>
      <c r="H155" s="35"/>
      <c r="I155" s="35"/>
      <c r="J155" s="35"/>
      <c r="K155" s="7"/>
      <c r="L155" s="7"/>
      <c r="M155" s="5"/>
      <c r="N155" s="1"/>
      <c r="O155" s="1"/>
      <c r="P155" s="1"/>
      <c r="Q155" s="1"/>
      <c r="R155" s="1"/>
      <c r="S155" s="1"/>
      <c r="T155" s="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1"/>
      <c r="AS155" s="1"/>
      <c r="AT155" s="2"/>
      <c r="AU155" s="1"/>
      <c r="AV155" s="2"/>
    </row>
    <row r="156" spans="1:48" ht="30" customHeight="1">
      <c r="A156" s="26" t="s">
        <v>159</v>
      </c>
      <c r="B156" s="67" t="s">
        <v>184</v>
      </c>
      <c r="C156" s="5" t="s">
        <v>196</v>
      </c>
      <c r="D156" s="56">
        <v>341.7</v>
      </c>
      <c r="E156" s="35"/>
      <c r="F156" s="35"/>
      <c r="G156" s="35"/>
      <c r="H156" s="35"/>
      <c r="I156" s="35"/>
      <c r="J156" s="35"/>
      <c r="K156" s="7"/>
      <c r="L156" s="7"/>
      <c r="M156" s="5"/>
      <c r="N156" s="1"/>
      <c r="O156" s="1"/>
      <c r="P156" s="1"/>
      <c r="Q156" s="1"/>
      <c r="R156" s="1"/>
      <c r="S156" s="1"/>
      <c r="T156" s="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1"/>
      <c r="AS156" s="1"/>
      <c r="AT156" s="2"/>
      <c r="AU156" s="1"/>
      <c r="AV156" s="2"/>
    </row>
    <row r="157" spans="1:48" ht="30" customHeight="1">
      <c r="A157" s="28" t="s">
        <v>367</v>
      </c>
      <c r="B157" s="25" t="s">
        <v>19</v>
      </c>
      <c r="C157" s="18" t="s">
        <v>196</v>
      </c>
      <c r="D157" s="56">
        <v>55.8</v>
      </c>
      <c r="E157" s="35"/>
      <c r="F157" s="35"/>
      <c r="G157" s="35"/>
      <c r="H157" s="35"/>
      <c r="I157" s="35"/>
      <c r="J157" s="35"/>
      <c r="K157" s="7"/>
      <c r="L157" s="7"/>
      <c r="M157" s="5"/>
      <c r="N157" s="1"/>
      <c r="O157" s="1"/>
      <c r="P157" s="1"/>
      <c r="Q157" s="1"/>
      <c r="R157" s="1"/>
      <c r="S157" s="1"/>
      <c r="T157" s="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1"/>
      <c r="AS157" s="1"/>
      <c r="AT157" s="2"/>
      <c r="AU157" s="1"/>
      <c r="AV157" s="2"/>
    </row>
    <row r="158" spans="1:48" ht="30" customHeight="1">
      <c r="A158" s="26" t="s">
        <v>235</v>
      </c>
      <c r="B158" s="67" t="s">
        <v>413</v>
      </c>
      <c r="C158" s="5" t="s">
        <v>196</v>
      </c>
      <c r="D158" s="56">
        <v>125.8</v>
      </c>
      <c r="E158" s="35"/>
      <c r="F158" s="35"/>
      <c r="G158" s="35"/>
      <c r="H158" s="35"/>
      <c r="I158" s="35"/>
      <c r="J158" s="35"/>
      <c r="K158" s="7"/>
      <c r="L158" s="7"/>
      <c r="M158" s="5"/>
      <c r="N158" s="1"/>
      <c r="O158" s="1"/>
      <c r="P158" s="1"/>
      <c r="Q158" s="1"/>
      <c r="R158" s="1"/>
      <c r="S158" s="1"/>
      <c r="T158" s="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1"/>
      <c r="AS158" s="1"/>
      <c r="AT158" s="2"/>
      <c r="AU158" s="1"/>
      <c r="AV158" s="2"/>
    </row>
    <row r="159" spans="1:48" ht="30" customHeight="1">
      <c r="A159" s="26" t="s">
        <v>398</v>
      </c>
      <c r="B159" s="69" t="s">
        <v>335</v>
      </c>
      <c r="C159" s="5" t="s">
        <v>10</v>
      </c>
      <c r="D159" s="56">
        <v>12</v>
      </c>
      <c r="E159" s="35"/>
      <c r="F159" s="35"/>
      <c r="G159" s="35"/>
      <c r="H159" s="35"/>
      <c r="I159" s="35"/>
      <c r="J159" s="35"/>
      <c r="K159" s="7"/>
      <c r="L159" s="7"/>
      <c r="M159" s="5"/>
      <c r="N159" s="1"/>
      <c r="O159" s="1"/>
      <c r="P159" s="1"/>
      <c r="Q159" s="1"/>
      <c r="R159" s="1"/>
      <c r="S159" s="1"/>
      <c r="T159" s="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1"/>
      <c r="AS159" s="1"/>
      <c r="AT159" s="2"/>
      <c r="AU159" s="1"/>
      <c r="AV159" s="2"/>
    </row>
    <row r="160" spans="1:48" ht="30" customHeight="1">
      <c r="A160" s="26" t="s">
        <v>376</v>
      </c>
      <c r="B160" s="69" t="s">
        <v>335</v>
      </c>
      <c r="C160" s="5" t="s">
        <v>5</v>
      </c>
      <c r="D160" s="56">
        <v>12</v>
      </c>
      <c r="E160" s="35"/>
      <c r="F160" s="35"/>
      <c r="G160" s="35"/>
      <c r="H160" s="35"/>
      <c r="I160" s="35"/>
      <c r="J160" s="35"/>
      <c r="K160" s="7"/>
      <c r="L160" s="7"/>
      <c r="M160" s="5"/>
      <c r="N160" s="1"/>
      <c r="O160" s="1"/>
      <c r="P160" s="1"/>
      <c r="Q160" s="1"/>
      <c r="R160" s="1"/>
      <c r="S160" s="1"/>
      <c r="T160" s="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1"/>
      <c r="AS160" s="1"/>
      <c r="AT160" s="2"/>
      <c r="AU160" s="1"/>
      <c r="AV160" s="2"/>
    </row>
    <row r="161" spans="1:48" ht="30" customHeight="1">
      <c r="A161" s="26" t="s">
        <v>91</v>
      </c>
      <c r="B161" s="69" t="s">
        <v>6</v>
      </c>
      <c r="C161" s="5" t="s">
        <v>14</v>
      </c>
      <c r="D161" s="56">
        <v>2</v>
      </c>
      <c r="E161" s="35"/>
      <c r="F161" s="35"/>
      <c r="G161" s="35"/>
      <c r="H161" s="35"/>
      <c r="I161" s="35"/>
      <c r="J161" s="35"/>
      <c r="K161" s="7"/>
      <c r="L161" s="7"/>
      <c r="M161" s="5"/>
      <c r="N161" s="1"/>
      <c r="O161" s="1"/>
      <c r="P161" s="1"/>
      <c r="Q161" s="1"/>
      <c r="R161" s="1"/>
      <c r="S161" s="1"/>
      <c r="T161" s="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1"/>
      <c r="AS161" s="1"/>
      <c r="AT161" s="2"/>
      <c r="AU161" s="1"/>
      <c r="AV161" s="2"/>
    </row>
    <row r="162" spans="1:48" ht="30" customHeight="1">
      <c r="A162" s="26" t="s">
        <v>318</v>
      </c>
      <c r="B162" s="69" t="s">
        <v>12</v>
      </c>
      <c r="C162" s="5" t="s">
        <v>14</v>
      </c>
      <c r="D162" s="56">
        <v>1</v>
      </c>
      <c r="E162" s="35"/>
      <c r="F162" s="35"/>
      <c r="G162" s="35"/>
      <c r="H162" s="35"/>
      <c r="I162" s="35"/>
      <c r="J162" s="35"/>
      <c r="K162" s="7"/>
      <c r="L162" s="7"/>
      <c r="M162" s="5"/>
      <c r="N162" s="1"/>
      <c r="O162" s="1"/>
      <c r="P162" s="1"/>
      <c r="Q162" s="1"/>
      <c r="R162" s="1"/>
      <c r="S162" s="1"/>
      <c r="T162" s="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1"/>
      <c r="AS162" s="1"/>
      <c r="AT162" s="2"/>
      <c r="AU162" s="1"/>
      <c r="AV162" s="2"/>
    </row>
    <row r="163" spans="1:48" ht="30" customHeight="1">
      <c r="A163" s="26" t="s">
        <v>151</v>
      </c>
      <c r="B163" s="26" t="s">
        <v>413</v>
      </c>
      <c r="C163" s="19" t="s">
        <v>196</v>
      </c>
      <c r="D163" s="56">
        <v>26.1</v>
      </c>
      <c r="E163" s="35"/>
      <c r="F163" s="35"/>
      <c r="G163" s="35"/>
      <c r="H163" s="35"/>
      <c r="I163" s="35"/>
      <c r="J163" s="35"/>
      <c r="K163" s="7"/>
      <c r="L163" s="7"/>
      <c r="M163" s="5"/>
      <c r="N163" s="1"/>
      <c r="O163" s="1"/>
      <c r="P163" s="1"/>
      <c r="Q163" s="1"/>
      <c r="R163" s="1"/>
      <c r="S163" s="1"/>
      <c r="T163" s="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1"/>
      <c r="AS163" s="1"/>
      <c r="AT163" s="2"/>
      <c r="AU163" s="1"/>
      <c r="AV163" s="2"/>
    </row>
    <row r="164" spans="1:48" ht="30" customHeight="1">
      <c r="A164" s="28" t="s">
        <v>364</v>
      </c>
      <c r="B164" s="25" t="s">
        <v>387</v>
      </c>
      <c r="C164" s="18" t="s">
        <v>196</v>
      </c>
      <c r="D164" s="56">
        <v>14.9</v>
      </c>
      <c r="E164" s="35"/>
      <c r="F164" s="35"/>
      <c r="G164" s="35"/>
      <c r="H164" s="35"/>
      <c r="I164" s="35"/>
      <c r="J164" s="35"/>
      <c r="K164" s="7"/>
      <c r="L164" s="7"/>
      <c r="M164" s="5"/>
      <c r="N164" s="1"/>
      <c r="O164" s="1"/>
      <c r="P164" s="1"/>
      <c r="Q164" s="1"/>
      <c r="R164" s="1"/>
      <c r="S164" s="1"/>
      <c r="T164" s="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1"/>
      <c r="AS164" s="1"/>
      <c r="AT164" s="2"/>
      <c r="AU164" s="1"/>
      <c r="AV164" s="2"/>
    </row>
    <row r="165" spans="1:48" ht="30" customHeight="1">
      <c r="A165" s="26" t="s">
        <v>182</v>
      </c>
      <c r="B165" s="69" t="s">
        <v>61</v>
      </c>
      <c r="C165" s="5" t="s">
        <v>3</v>
      </c>
      <c r="D165" s="56">
        <v>1</v>
      </c>
      <c r="E165" s="35"/>
      <c r="F165" s="35"/>
      <c r="G165" s="35"/>
      <c r="H165" s="35"/>
      <c r="I165" s="35"/>
      <c r="J165" s="35"/>
      <c r="K165" s="7"/>
      <c r="L165" s="7"/>
      <c r="M165" s="5"/>
      <c r="N165" s="1"/>
      <c r="O165" s="1"/>
      <c r="P165" s="1"/>
      <c r="Q165" s="1"/>
      <c r="R165" s="1"/>
      <c r="S165" s="1"/>
      <c r="T165" s="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1"/>
      <c r="AS165" s="1"/>
      <c r="AT165" s="2"/>
      <c r="AU165" s="1"/>
      <c r="AV165" s="2"/>
    </row>
    <row r="166" spans="1:13" ht="30" customHeight="1">
      <c r="A166" s="26" t="s">
        <v>182</v>
      </c>
      <c r="B166" s="69" t="s">
        <v>71</v>
      </c>
      <c r="C166" s="5" t="s">
        <v>3</v>
      </c>
      <c r="D166" s="56">
        <v>1</v>
      </c>
      <c r="E166" s="35"/>
      <c r="F166" s="35"/>
      <c r="G166" s="35"/>
      <c r="H166" s="35"/>
      <c r="I166" s="35"/>
      <c r="J166" s="35"/>
      <c r="K166" s="7"/>
      <c r="L166" s="7"/>
      <c r="M166" s="6"/>
    </row>
    <row r="167" spans="1:13" ht="30" customHeight="1">
      <c r="A167" s="26" t="s">
        <v>165</v>
      </c>
      <c r="B167" s="69"/>
      <c r="C167" s="5" t="s">
        <v>196</v>
      </c>
      <c r="D167" s="56">
        <v>3</v>
      </c>
      <c r="E167" s="35"/>
      <c r="F167" s="35"/>
      <c r="G167" s="35"/>
      <c r="H167" s="35"/>
      <c r="I167" s="35"/>
      <c r="J167" s="35"/>
      <c r="K167" s="7"/>
      <c r="L167" s="7"/>
      <c r="M167" s="6"/>
    </row>
    <row r="168" spans="1:13" ht="30" customHeight="1">
      <c r="A168" s="80" t="s">
        <v>220</v>
      </c>
      <c r="B168" s="21" t="s">
        <v>136</v>
      </c>
      <c r="C168" s="18" t="s">
        <v>196</v>
      </c>
      <c r="D168" s="56">
        <v>327.2</v>
      </c>
      <c r="E168" s="35"/>
      <c r="F168" s="35"/>
      <c r="G168" s="35"/>
      <c r="H168" s="35"/>
      <c r="I168" s="35"/>
      <c r="J168" s="35"/>
      <c r="K168" s="7"/>
      <c r="L168" s="7"/>
      <c r="M168" s="6"/>
    </row>
    <row r="169" spans="1:13" ht="30" customHeight="1">
      <c r="A169" s="26" t="s">
        <v>90</v>
      </c>
      <c r="B169" s="103"/>
      <c r="C169" s="5" t="s">
        <v>3</v>
      </c>
      <c r="D169" s="56">
        <v>54</v>
      </c>
      <c r="E169" s="35"/>
      <c r="F169" s="35"/>
      <c r="G169" s="35"/>
      <c r="H169" s="35"/>
      <c r="I169" s="35"/>
      <c r="J169" s="35"/>
      <c r="K169" s="7"/>
      <c r="L169" s="7"/>
      <c r="M169" s="6"/>
    </row>
    <row r="170" spans="1:13" ht="30" customHeight="1">
      <c r="A170" s="26" t="s">
        <v>409</v>
      </c>
      <c r="B170" s="103" t="s">
        <v>171</v>
      </c>
      <c r="C170" s="5" t="s">
        <v>22</v>
      </c>
      <c r="D170" s="56">
        <v>26.5</v>
      </c>
      <c r="E170" s="35"/>
      <c r="F170" s="35"/>
      <c r="G170" s="35"/>
      <c r="H170" s="35"/>
      <c r="I170" s="35"/>
      <c r="J170" s="35"/>
      <c r="K170" s="7"/>
      <c r="L170" s="7"/>
      <c r="M170" s="6"/>
    </row>
    <row r="171" spans="1:13" ht="30" customHeight="1">
      <c r="A171" s="103" t="s">
        <v>62</v>
      </c>
      <c r="B171" s="21"/>
      <c r="C171" s="18"/>
      <c r="D171" s="56"/>
      <c r="E171" s="35"/>
      <c r="F171" s="35"/>
      <c r="G171" s="35"/>
      <c r="H171" s="35"/>
      <c r="I171" s="35"/>
      <c r="J171" s="35"/>
      <c r="K171" s="7"/>
      <c r="L171" s="35"/>
      <c r="M171" s="6"/>
    </row>
    <row r="172" spans="1:13" ht="30" customHeight="1">
      <c r="A172" s="26" t="s">
        <v>160</v>
      </c>
      <c r="B172" s="74"/>
      <c r="C172" s="6"/>
      <c r="D172" s="56"/>
      <c r="E172" s="35"/>
      <c r="F172" s="7"/>
      <c r="G172" s="35"/>
      <c r="H172" s="7"/>
      <c r="I172" s="35"/>
      <c r="J172" s="7"/>
      <c r="K172" s="74"/>
      <c r="L172" s="7"/>
      <c r="M172" s="6"/>
    </row>
    <row r="173" spans="1:13" ht="30" customHeight="1">
      <c r="A173" s="77" t="s">
        <v>16</v>
      </c>
      <c r="B173" s="77" t="s">
        <v>115</v>
      </c>
      <c r="C173" s="8" t="s">
        <v>203</v>
      </c>
      <c r="D173" s="56">
        <v>2275.2</v>
      </c>
      <c r="E173" s="35"/>
      <c r="F173" s="35"/>
      <c r="G173" s="35"/>
      <c r="H173" s="35"/>
      <c r="I173" s="35"/>
      <c r="J173" s="35"/>
      <c r="K173" s="7"/>
      <c r="L173" s="7"/>
      <c r="M173" s="6"/>
    </row>
    <row r="174" spans="1:13" ht="30" customHeight="1">
      <c r="A174" s="77" t="s">
        <v>16</v>
      </c>
      <c r="B174" s="77" t="s">
        <v>69</v>
      </c>
      <c r="C174" s="8" t="s">
        <v>203</v>
      </c>
      <c r="D174" s="56">
        <v>520</v>
      </c>
      <c r="E174" s="35"/>
      <c r="F174" s="35"/>
      <c r="G174" s="35"/>
      <c r="H174" s="35"/>
      <c r="I174" s="35"/>
      <c r="J174" s="35"/>
      <c r="K174" s="7"/>
      <c r="L174" s="7"/>
      <c r="M174" s="6"/>
    </row>
    <row r="175" spans="1:13" ht="30" customHeight="1">
      <c r="A175" s="75"/>
      <c r="B175" s="74"/>
      <c r="C175" s="6"/>
      <c r="D175" s="56"/>
      <c r="E175" s="35"/>
      <c r="F175" s="7"/>
      <c r="G175" s="35"/>
      <c r="H175" s="7"/>
      <c r="I175" s="35"/>
      <c r="J175" s="7"/>
      <c r="K175" s="74"/>
      <c r="L175" s="7"/>
      <c r="M175" s="6"/>
    </row>
    <row r="176" spans="1:13" ht="30" customHeight="1">
      <c r="A176" s="75"/>
      <c r="B176" s="74"/>
      <c r="C176" s="6"/>
      <c r="D176" s="56"/>
      <c r="E176" s="35"/>
      <c r="F176" s="7"/>
      <c r="G176" s="35"/>
      <c r="H176" s="7"/>
      <c r="I176" s="35"/>
      <c r="J176" s="7"/>
      <c r="K176" s="74"/>
      <c r="L176" s="7"/>
      <c r="M176" s="6"/>
    </row>
    <row r="177" spans="1:13" ht="30" customHeight="1">
      <c r="A177" s="75"/>
      <c r="B177" s="74"/>
      <c r="C177" s="6"/>
      <c r="D177" s="56"/>
      <c r="E177" s="35"/>
      <c r="F177" s="7"/>
      <c r="G177" s="35"/>
      <c r="H177" s="7"/>
      <c r="I177" s="35"/>
      <c r="J177" s="7"/>
      <c r="K177" s="74"/>
      <c r="L177" s="7"/>
      <c r="M177" s="6"/>
    </row>
    <row r="178" spans="1:13" ht="30" customHeight="1">
      <c r="A178" s="75"/>
      <c r="B178" s="74"/>
      <c r="C178" s="6"/>
      <c r="D178" s="56"/>
      <c r="E178" s="35"/>
      <c r="F178" s="7"/>
      <c r="G178" s="35"/>
      <c r="H178" s="7"/>
      <c r="I178" s="35"/>
      <c r="J178" s="7"/>
      <c r="K178" s="74"/>
      <c r="L178" s="7"/>
      <c r="M178" s="6"/>
    </row>
    <row r="179" spans="1:13" ht="30" customHeight="1">
      <c r="A179" s="75"/>
      <c r="B179" s="74"/>
      <c r="C179" s="6"/>
      <c r="D179" s="56"/>
      <c r="E179" s="35"/>
      <c r="F179" s="7"/>
      <c r="G179" s="35"/>
      <c r="H179" s="7"/>
      <c r="I179" s="35"/>
      <c r="J179" s="7"/>
      <c r="K179" s="74"/>
      <c r="L179" s="7"/>
      <c r="M179" s="6"/>
    </row>
    <row r="180" spans="1:13" ht="30" customHeight="1">
      <c r="A180" s="75"/>
      <c r="B180" s="74"/>
      <c r="C180" s="6"/>
      <c r="D180" s="56"/>
      <c r="E180" s="35"/>
      <c r="F180" s="7"/>
      <c r="G180" s="35"/>
      <c r="H180" s="7"/>
      <c r="I180" s="35"/>
      <c r="J180" s="7"/>
      <c r="K180" s="74"/>
      <c r="L180" s="7"/>
      <c r="M180" s="6"/>
    </row>
    <row r="181" spans="1:13" ht="30" customHeight="1">
      <c r="A181" s="75"/>
      <c r="B181" s="74"/>
      <c r="C181" s="6"/>
      <c r="D181" s="56"/>
      <c r="E181" s="35"/>
      <c r="F181" s="7"/>
      <c r="G181" s="35"/>
      <c r="H181" s="7"/>
      <c r="I181" s="35"/>
      <c r="J181" s="7"/>
      <c r="K181" s="74"/>
      <c r="L181" s="7"/>
      <c r="M181" s="6"/>
    </row>
    <row r="182" spans="1:13" ht="30" customHeight="1">
      <c r="A182" s="75"/>
      <c r="B182" s="74"/>
      <c r="C182" s="6"/>
      <c r="D182" s="56"/>
      <c r="E182" s="35"/>
      <c r="F182" s="7"/>
      <c r="G182" s="35"/>
      <c r="H182" s="7"/>
      <c r="I182" s="35"/>
      <c r="J182" s="7"/>
      <c r="K182" s="74"/>
      <c r="L182" s="7"/>
      <c r="M182" s="6"/>
    </row>
    <row r="183" spans="1:13" ht="30" customHeight="1">
      <c r="A183" s="75"/>
      <c r="B183" s="74"/>
      <c r="C183" s="6"/>
      <c r="D183" s="56"/>
      <c r="E183" s="35"/>
      <c r="F183" s="7"/>
      <c r="G183" s="35"/>
      <c r="H183" s="7"/>
      <c r="I183" s="35"/>
      <c r="J183" s="7"/>
      <c r="K183" s="74"/>
      <c r="L183" s="7"/>
      <c r="M183" s="6"/>
    </row>
    <row r="184" spans="1:13" ht="30" customHeight="1">
      <c r="A184" s="75"/>
      <c r="B184" s="74"/>
      <c r="C184" s="6"/>
      <c r="D184" s="56"/>
      <c r="E184" s="35"/>
      <c r="F184" s="7"/>
      <c r="G184" s="35"/>
      <c r="H184" s="7"/>
      <c r="I184" s="35"/>
      <c r="J184" s="7"/>
      <c r="K184" s="74"/>
      <c r="L184" s="7"/>
      <c r="M184" s="6"/>
    </row>
    <row r="185" spans="1:13" ht="30" customHeight="1">
      <c r="A185" s="75"/>
      <c r="B185" s="74"/>
      <c r="C185" s="6"/>
      <c r="D185" s="56"/>
      <c r="E185" s="35"/>
      <c r="F185" s="7"/>
      <c r="G185" s="35"/>
      <c r="H185" s="7"/>
      <c r="I185" s="35"/>
      <c r="J185" s="7"/>
      <c r="K185" s="74"/>
      <c r="L185" s="7"/>
      <c r="M185" s="6"/>
    </row>
    <row r="186" spans="1:13" ht="30" customHeight="1">
      <c r="A186" s="75"/>
      <c r="B186" s="74"/>
      <c r="C186" s="6"/>
      <c r="D186" s="56"/>
      <c r="E186" s="35"/>
      <c r="F186" s="7"/>
      <c r="G186" s="35"/>
      <c r="H186" s="7"/>
      <c r="I186" s="35"/>
      <c r="J186" s="7"/>
      <c r="K186" s="74"/>
      <c r="L186" s="7"/>
      <c r="M186" s="6"/>
    </row>
    <row r="187" spans="1:13" ht="30" customHeight="1">
      <c r="A187" s="75"/>
      <c r="B187" s="74"/>
      <c r="C187" s="6"/>
      <c r="D187" s="56"/>
      <c r="E187" s="35"/>
      <c r="F187" s="7"/>
      <c r="G187" s="35"/>
      <c r="H187" s="7"/>
      <c r="I187" s="35"/>
      <c r="J187" s="7"/>
      <c r="K187" s="74"/>
      <c r="L187" s="7"/>
      <c r="M187" s="6"/>
    </row>
    <row r="188" spans="1:13" ht="30" customHeight="1">
      <c r="A188" s="75"/>
      <c r="B188" s="74"/>
      <c r="C188" s="6"/>
      <c r="D188" s="56"/>
      <c r="E188" s="35"/>
      <c r="F188" s="7"/>
      <c r="G188" s="35"/>
      <c r="H188" s="7"/>
      <c r="I188" s="35"/>
      <c r="J188" s="7"/>
      <c r="K188" s="74"/>
      <c r="L188" s="7"/>
      <c r="M188" s="6"/>
    </row>
    <row r="189" spans="1:13" ht="30" customHeight="1">
      <c r="A189" s="75"/>
      <c r="B189" s="74"/>
      <c r="C189" s="6"/>
      <c r="D189" s="56"/>
      <c r="E189" s="35"/>
      <c r="F189" s="7"/>
      <c r="G189" s="35"/>
      <c r="H189" s="7"/>
      <c r="I189" s="35"/>
      <c r="J189" s="7"/>
      <c r="K189" s="74"/>
      <c r="L189" s="7"/>
      <c r="M189" s="6"/>
    </row>
    <row r="190" spans="1:13" ht="30" customHeight="1">
      <c r="A190" s="75"/>
      <c r="B190" s="74"/>
      <c r="C190" s="6"/>
      <c r="D190" s="56"/>
      <c r="E190" s="35"/>
      <c r="F190" s="7"/>
      <c r="G190" s="35"/>
      <c r="H190" s="7"/>
      <c r="I190" s="35"/>
      <c r="J190" s="7"/>
      <c r="K190" s="74"/>
      <c r="L190" s="7"/>
      <c r="M190" s="6"/>
    </row>
    <row r="191" spans="1:13" ht="30" customHeight="1">
      <c r="A191" s="75"/>
      <c r="B191" s="74"/>
      <c r="C191" s="6"/>
      <c r="D191" s="56"/>
      <c r="E191" s="35"/>
      <c r="F191" s="7"/>
      <c r="G191" s="35"/>
      <c r="H191" s="7"/>
      <c r="I191" s="35"/>
      <c r="J191" s="7"/>
      <c r="K191" s="74"/>
      <c r="L191" s="7"/>
      <c r="M191" s="6"/>
    </row>
    <row r="192" spans="1:13" ht="30" customHeight="1">
      <c r="A192" s="75"/>
      <c r="B192" s="74"/>
      <c r="C192" s="6"/>
      <c r="D192" s="56"/>
      <c r="E192" s="35"/>
      <c r="F192" s="7"/>
      <c r="G192" s="35"/>
      <c r="H192" s="7"/>
      <c r="I192" s="35"/>
      <c r="J192" s="7"/>
      <c r="K192" s="74"/>
      <c r="L192" s="7"/>
      <c r="M192" s="6"/>
    </row>
    <row r="193" spans="1:13" ht="30" customHeight="1">
      <c r="A193" s="75"/>
      <c r="B193" s="74"/>
      <c r="C193" s="6"/>
      <c r="D193" s="56"/>
      <c r="E193" s="35"/>
      <c r="F193" s="7"/>
      <c r="G193" s="35"/>
      <c r="H193" s="7"/>
      <c r="I193" s="35"/>
      <c r="J193" s="7"/>
      <c r="K193" s="74"/>
      <c r="L193" s="7"/>
      <c r="M193" s="6"/>
    </row>
    <row r="194" spans="1:13" ht="30" customHeight="1">
      <c r="A194" s="75"/>
      <c r="B194" s="74"/>
      <c r="C194" s="6"/>
      <c r="D194" s="56"/>
      <c r="E194" s="35"/>
      <c r="F194" s="7"/>
      <c r="G194" s="35"/>
      <c r="H194" s="7"/>
      <c r="I194" s="35"/>
      <c r="J194" s="7"/>
      <c r="K194" s="74"/>
      <c r="L194" s="7"/>
      <c r="M194" s="6"/>
    </row>
    <row r="195" spans="1:13" ht="30" customHeight="1">
      <c r="A195" s="75" t="s">
        <v>62</v>
      </c>
      <c r="B195" s="74"/>
      <c r="C195" s="6"/>
      <c r="D195" s="56"/>
      <c r="E195" s="35"/>
      <c r="F195" s="7"/>
      <c r="G195" s="35"/>
      <c r="H195" s="7"/>
      <c r="I195" s="35"/>
      <c r="J195" s="7"/>
      <c r="K195" s="74"/>
      <c r="L195" s="7"/>
      <c r="M195" s="6"/>
    </row>
    <row r="196" spans="1:48" ht="30" customHeight="1">
      <c r="A196" s="89" t="s">
        <v>246</v>
      </c>
      <c r="B196" s="5" t="s">
        <v>12</v>
      </c>
      <c r="C196" s="6"/>
      <c r="D196" s="56"/>
      <c r="E196" s="35"/>
      <c r="F196" s="35"/>
      <c r="G196" s="35"/>
      <c r="H196" s="35"/>
      <c r="I196" s="35"/>
      <c r="J196" s="35"/>
      <c r="K196" s="6"/>
      <c r="L196" s="6"/>
      <c r="M196" s="6"/>
      <c r="N196" s="2"/>
      <c r="O196" s="2"/>
      <c r="P196" s="2"/>
      <c r="Q196" s="1" t="s">
        <v>346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13" ht="30" customHeight="1">
      <c r="A197" s="116" t="s">
        <v>195</v>
      </c>
      <c r="B197" s="116" t="s">
        <v>239</v>
      </c>
      <c r="C197" s="30" t="s">
        <v>189</v>
      </c>
      <c r="D197" s="84">
        <v>1</v>
      </c>
      <c r="E197" s="91"/>
      <c r="F197" s="91"/>
      <c r="G197" s="91"/>
      <c r="H197" s="91"/>
      <c r="I197" s="91"/>
      <c r="J197" s="91"/>
      <c r="K197" s="92"/>
      <c r="L197" s="92"/>
      <c r="M197" s="94"/>
    </row>
    <row r="198" spans="1:13" ht="30" customHeight="1">
      <c r="A198" s="104" t="s">
        <v>361</v>
      </c>
      <c r="B198" s="104" t="s">
        <v>355</v>
      </c>
      <c r="C198" s="30" t="s">
        <v>189</v>
      </c>
      <c r="D198" s="85">
        <v>1</v>
      </c>
      <c r="E198" s="91"/>
      <c r="F198" s="91"/>
      <c r="G198" s="91"/>
      <c r="H198" s="91"/>
      <c r="I198" s="91"/>
      <c r="J198" s="91"/>
      <c r="K198" s="92"/>
      <c r="L198" s="92"/>
      <c r="M198" s="94"/>
    </row>
    <row r="199" spans="1:13" ht="30" customHeight="1">
      <c r="A199" s="104" t="s">
        <v>24</v>
      </c>
      <c r="B199" s="104" t="s">
        <v>133</v>
      </c>
      <c r="C199" s="30" t="s">
        <v>189</v>
      </c>
      <c r="D199" s="84">
        <v>1</v>
      </c>
      <c r="E199" s="91"/>
      <c r="F199" s="91"/>
      <c r="G199" s="91"/>
      <c r="H199" s="91"/>
      <c r="I199" s="91"/>
      <c r="J199" s="91"/>
      <c r="K199" s="92"/>
      <c r="L199" s="92"/>
      <c r="M199" s="94"/>
    </row>
    <row r="200" spans="1:13" ht="30" customHeight="1">
      <c r="A200" s="104" t="s">
        <v>310</v>
      </c>
      <c r="B200" s="104" t="s">
        <v>161</v>
      </c>
      <c r="C200" s="30" t="s">
        <v>189</v>
      </c>
      <c r="D200" s="84">
        <v>1</v>
      </c>
      <c r="E200" s="91"/>
      <c r="F200" s="91"/>
      <c r="G200" s="91"/>
      <c r="H200" s="91"/>
      <c r="I200" s="91"/>
      <c r="J200" s="91"/>
      <c r="K200" s="92"/>
      <c r="L200" s="92"/>
      <c r="M200" s="94"/>
    </row>
    <row r="201" spans="1:13" ht="30" customHeight="1">
      <c r="A201" s="104" t="s">
        <v>314</v>
      </c>
      <c r="B201" s="104" t="s">
        <v>141</v>
      </c>
      <c r="C201" s="30" t="s">
        <v>189</v>
      </c>
      <c r="D201" s="84">
        <v>1</v>
      </c>
      <c r="E201" s="91"/>
      <c r="F201" s="91"/>
      <c r="G201" s="91"/>
      <c r="H201" s="91"/>
      <c r="I201" s="91"/>
      <c r="J201" s="91"/>
      <c r="K201" s="92"/>
      <c r="L201" s="92"/>
      <c r="M201" s="94"/>
    </row>
    <row r="202" spans="1:13" ht="30" customHeight="1">
      <c r="A202" s="104" t="s">
        <v>338</v>
      </c>
      <c r="B202" s="104" t="s">
        <v>439</v>
      </c>
      <c r="C202" s="30" t="s">
        <v>189</v>
      </c>
      <c r="D202" s="84">
        <v>1</v>
      </c>
      <c r="E202" s="91"/>
      <c r="F202" s="91"/>
      <c r="G202" s="91"/>
      <c r="H202" s="91"/>
      <c r="I202" s="91"/>
      <c r="J202" s="91"/>
      <c r="K202" s="92"/>
      <c r="L202" s="92"/>
      <c r="M202" s="94"/>
    </row>
    <row r="203" spans="1:13" ht="30" customHeight="1">
      <c r="A203" s="104" t="s">
        <v>302</v>
      </c>
      <c r="B203" s="104" t="s">
        <v>243</v>
      </c>
      <c r="C203" s="30" t="s">
        <v>189</v>
      </c>
      <c r="D203" s="84">
        <v>1</v>
      </c>
      <c r="E203" s="91"/>
      <c r="F203" s="91"/>
      <c r="G203" s="91"/>
      <c r="H203" s="91"/>
      <c r="I203" s="91"/>
      <c r="J203" s="91"/>
      <c r="K203" s="92"/>
      <c r="L203" s="92"/>
      <c r="M203" s="94"/>
    </row>
    <row r="204" spans="1:13" ht="30" customHeight="1">
      <c r="A204" s="104" t="s">
        <v>332</v>
      </c>
      <c r="B204" s="104" t="s">
        <v>450</v>
      </c>
      <c r="C204" s="30" t="s">
        <v>189</v>
      </c>
      <c r="D204" s="84">
        <v>1</v>
      </c>
      <c r="E204" s="91"/>
      <c r="F204" s="91"/>
      <c r="G204" s="91"/>
      <c r="H204" s="91"/>
      <c r="I204" s="91"/>
      <c r="J204" s="91"/>
      <c r="K204" s="92"/>
      <c r="L204" s="92"/>
      <c r="M204" s="94"/>
    </row>
    <row r="205" spans="1:13" ht="30" customHeight="1">
      <c r="A205" s="104" t="s">
        <v>316</v>
      </c>
      <c r="B205" s="104" t="s">
        <v>249</v>
      </c>
      <c r="C205" s="30" t="s">
        <v>189</v>
      </c>
      <c r="D205" s="84">
        <v>1</v>
      </c>
      <c r="E205" s="91"/>
      <c r="F205" s="91"/>
      <c r="G205" s="91"/>
      <c r="H205" s="91"/>
      <c r="I205" s="91"/>
      <c r="J205" s="91"/>
      <c r="K205" s="92"/>
      <c r="L205" s="92"/>
      <c r="M205" s="94"/>
    </row>
    <row r="206" spans="1:13" ht="30" customHeight="1">
      <c r="A206" s="104" t="s">
        <v>312</v>
      </c>
      <c r="B206" s="104" t="s">
        <v>440</v>
      </c>
      <c r="C206" s="30" t="s">
        <v>189</v>
      </c>
      <c r="D206" s="84">
        <v>1</v>
      </c>
      <c r="E206" s="91"/>
      <c r="F206" s="91"/>
      <c r="G206" s="91"/>
      <c r="H206" s="91"/>
      <c r="I206" s="91"/>
      <c r="J206" s="91"/>
      <c r="K206" s="92"/>
      <c r="L206" s="92"/>
      <c r="M206" s="94"/>
    </row>
    <row r="207" spans="1:13" ht="30" customHeight="1">
      <c r="A207" s="104" t="s">
        <v>269</v>
      </c>
      <c r="B207" s="104" t="s">
        <v>233</v>
      </c>
      <c r="C207" s="30" t="s">
        <v>189</v>
      </c>
      <c r="D207" s="86">
        <v>1</v>
      </c>
      <c r="E207" s="91"/>
      <c r="F207" s="91"/>
      <c r="G207" s="91"/>
      <c r="H207" s="91"/>
      <c r="I207" s="91"/>
      <c r="J207" s="91"/>
      <c r="K207" s="92"/>
      <c r="L207" s="92"/>
      <c r="M207" s="94"/>
    </row>
    <row r="208" spans="1:13" ht="30" customHeight="1">
      <c r="A208" s="104" t="s">
        <v>328</v>
      </c>
      <c r="B208" s="104" t="s">
        <v>234</v>
      </c>
      <c r="C208" s="30" t="s">
        <v>189</v>
      </c>
      <c r="D208" s="86">
        <v>1</v>
      </c>
      <c r="E208" s="91"/>
      <c r="F208" s="91"/>
      <c r="G208" s="91"/>
      <c r="H208" s="91"/>
      <c r="I208" s="91"/>
      <c r="J208" s="91"/>
      <c r="K208" s="92"/>
      <c r="L208" s="92"/>
      <c r="M208" s="94"/>
    </row>
    <row r="209" spans="1:13" ht="30" customHeight="1">
      <c r="A209" s="104" t="s">
        <v>452</v>
      </c>
      <c r="B209" s="104" t="s">
        <v>435</v>
      </c>
      <c r="C209" s="30" t="s">
        <v>189</v>
      </c>
      <c r="D209" s="84">
        <v>1</v>
      </c>
      <c r="E209" s="91"/>
      <c r="F209" s="91"/>
      <c r="G209" s="91"/>
      <c r="H209" s="91"/>
      <c r="I209" s="91"/>
      <c r="J209" s="91"/>
      <c r="K209" s="92"/>
      <c r="L209" s="92"/>
      <c r="M209" s="94"/>
    </row>
    <row r="210" spans="1:13" ht="30" customHeight="1">
      <c r="A210" s="104" t="s">
        <v>340</v>
      </c>
      <c r="B210" s="104" t="s">
        <v>212</v>
      </c>
      <c r="C210" s="30" t="s">
        <v>189</v>
      </c>
      <c r="D210" s="84">
        <v>1</v>
      </c>
      <c r="E210" s="91"/>
      <c r="F210" s="91"/>
      <c r="G210" s="91"/>
      <c r="H210" s="91"/>
      <c r="I210" s="91"/>
      <c r="J210" s="91"/>
      <c r="K210" s="92"/>
      <c r="L210" s="92"/>
      <c r="M210" s="94"/>
    </row>
    <row r="211" spans="1:13" ht="30" customHeight="1">
      <c r="A211" s="104" t="s">
        <v>178</v>
      </c>
      <c r="B211" s="104" t="s">
        <v>236</v>
      </c>
      <c r="C211" s="30" t="s">
        <v>189</v>
      </c>
      <c r="D211" s="84">
        <v>1</v>
      </c>
      <c r="E211" s="91"/>
      <c r="F211" s="91"/>
      <c r="G211" s="91"/>
      <c r="H211" s="91"/>
      <c r="I211" s="91"/>
      <c r="J211" s="91"/>
      <c r="K211" s="92"/>
      <c r="L211" s="92"/>
      <c r="M211" s="94"/>
    </row>
    <row r="212" spans="1:13" ht="30" customHeight="1">
      <c r="A212" s="104" t="s">
        <v>291</v>
      </c>
      <c r="B212" s="104" t="s">
        <v>212</v>
      </c>
      <c r="C212" s="30" t="s">
        <v>189</v>
      </c>
      <c r="D212" s="84">
        <v>1</v>
      </c>
      <c r="E212" s="91"/>
      <c r="F212" s="91"/>
      <c r="G212" s="91"/>
      <c r="H212" s="91"/>
      <c r="I212" s="91"/>
      <c r="J212" s="91"/>
      <c r="K212" s="92"/>
      <c r="L212" s="92"/>
      <c r="M212" s="94"/>
    </row>
    <row r="213" spans="1:13" ht="30" customHeight="1">
      <c r="A213" s="104" t="s">
        <v>266</v>
      </c>
      <c r="B213" s="104" t="s">
        <v>236</v>
      </c>
      <c r="C213" s="30" t="s">
        <v>189</v>
      </c>
      <c r="D213" s="84">
        <v>1</v>
      </c>
      <c r="E213" s="91"/>
      <c r="F213" s="91"/>
      <c r="G213" s="91"/>
      <c r="H213" s="91"/>
      <c r="I213" s="91"/>
      <c r="J213" s="91"/>
      <c r="K213" s="92"/>
      <c r="L213" s="92"/>
      <c r="M213" s="94"/>
    </row>
    <row r="214" spans="1:13" ht="30" customHeight="1">
      <c r="A214" s="104" t="s">
        <v>89</v>
      </c>
      <c r="B214" s="104" t="s">
        <v>212</v>
      </c>
      <c r="C214" s="30" t="s">
        <v>189</v>
      </c>
      <c r="D214" s="84">
        <v>1</v>
      </c>
      <c r="E214" s="91"/>
      <c r="F214" s="91"/>
      <c r="G214" s="91"/>
      <c r="H214" s="91"/>
      <c r="I214" s="91"/>
      <c r="J214" s="91"/>
      <c r="K214" s="92"/>
      <c r="L214" s="92"/>
      <c r="M214" s="94"/>
    </row>
    <row r="215" spans="1:13" ht="30" customHeight="1">
      <c r="A215" s="104" t="s">
        <v>79</v>
      </c>
      <c r="B215" s="104" t="s">
        <v>236</v>
      </c>
      <c r="C215" s="30" t="s">
        <v>189</v>
      </c>
      <c r="D215" s="84">
        <v>1</v>
      </c>
      <c r="E215" s="91"/>
      <c r="F215" s="91"/>
      <c r="G215" s="91"/>
      <c r="H215" s="91"/>
      <c r="I215" s="91"/>
      <c r="J215" s="91"/>
      <c r="K215" s="92"/>
      <c r="L215" s="92"/>
      <c r="M215" s="94"/>
    </row>
    <row r="216" spans="1:13" ht="30" customHeight="1">
      <c r="A216" s="104" t="s">
        <v>172</v>
      </c>
      <c r="B216" s="104" t="s">
        <v>236</v>
      </c>
      <c r="C216" s="30" t="s">
        <v>189</v>
      </c>
      <c r="D216" s="84">
        <v>1</v>
      </c>
      <c r="E216" s="91"/>
      <c r="F216" s="91"/>
      <c r="G216" s="91"/>
      <c r="H216" s="91"/>
      <c r="I216" s="91"/>
      <c r="J216" s="91"/>
      <c r="K216" s="92"/>
      <c r="L216" s="92"/>
      <c r="M216" s="94"/>
    </row>
    <row r="217" spans="1:13" ht="30" customHeight="1">
      <c r="A217" s="104" t="s">
        <v>174</v>
      </c>
      <c r="B217" s="104" t="s">
        <v>254</v>
      </c>
      <c r="C217" s="30" t="s">
        <v>189</v>
      </c>
      <c r="D217" s="84">
        <v>1</v>
      </c>
      <c r="E217" s="91"/>
      <c r="F217" s="91"/>
      <c r="G217" s="91"/>
      <c r="H217" s="91"/>
      <c r="I217" s="91"/>
      <c r="J217" s="91"/>
      <c r="K217" s="92"/>
      <c r="L217" s="92"/>
      <c r="M217" s="94"/>
    </row>
    <row r="218" spans="1:13" ht="30" customHeight="1">
      <c r="A218" s="104" t="s">
        <v>344</v>
      </c>
      <c r="B218" s="104" t="s">
        <v>236</v>
      </c>
      <c r="C218" s="30" t="s">
        <v>189</v>
      </c>
      <c r="D218" s="84">
        <v>1</v>
      </c>
      <c r="E218" s="91"/>
      <c r="F218" s="91"/>
      <c r="G218" s="91"/>
      <c r="H218" s="91"/>
      <c r="I218" s="91"/>
      <c r="J218" s="91"/>
      <c r="K218" s="92"/>
      <c r="L218" s="92"/>
      <c r="M218" s="94"/>
    </row>
    <row r="219" spans="1:13" ht="30" customHeight="1">
      <c r="A219" s="104" t="s">
        <v>77</v>
      </c>
      <c r="B219" s="104" t="s">
        <v>251</v>
      </c>
      <c r="C219" s="30" t="s">
        <v>189</v>
      </c>
      <c r="D219" s="84">
        <v>1</v>
      </c>
      <c r="E219" s="91"/>
      <c r="F219" s="91"/>
      <c r="G219" s="91"/>
      <c r="H219" s="91"/>
      <c r="I219" s="91"/>
      <c r="J219" s="91"/>
      <c r="K219" s="92"/>
      <c r="L219" s="92"/>
      <c r="M219" s="94"/>
    </row>
    <row r="220" spans="1:13" ht="30" customHeight="1">
      <c r="A220" s="104" t="s">
        <v>334</v>
      </c>
      <c r="B220" s="104" t="s">
        <v>437</v>
      </c>
      <c r="C220" s="30" t="s">
        <v>189</v>
      </c>
      <c r="D220" s="84">
        <v>1</v>
      </c>
      <c r="E220" s="91"/>
      <c r="F220" s="91"/>
      <c r="G220" s="91"/>
      <c r="H220" s="91"/>
      <c r="I220" s="91"/>
      <c r="J220" s="91"/>
      <c r="K220" s="92"/>
      <c r="L220" s="92"/>
      <c r="M220" s="94"/>
    </row>
    <row r="221" spans="1:13" ht="30" customHeight="1">
      <c r="A221" s="104" t="s">
        <v>164</v>
      </c>
      <c r="B221" s="104" t="s">
        <v>247</v>
      </c>
      <c r="C221" s="30" t="s">
        <v>189</v>
      </c>
      <c r="D221" s="84">
        <v>1</v>
      </c>
      <c r="E221" s="91"/>
      <c r="F221" s="91"/>
      <c r="G221" s="91"/>
      <c r="H221" s="91"/>
      <c r="I221" s="91"/>
      <c r="J221" s="91"/>
      <c r="K221" s="92"/>
      <c r="L221" s="92"/>
      <c r="M221" s="94"/>
    </row>
    <row r="222" spans="1:13" ht="30" customHeight="1">
      <c r="A222" s="104" t="s">
        <v>326</v>
      </c>
      <c r="B222" s="104" t="s">
        <v>242</v>
      </c>
      <c r="C222" s="30" t="s">
        <v>189</v>
      </c>
      <c r="D222" s="84">
        <v>1</v>
      </c>
      <c r="E222" s="91"/>
      <c r="F222" s="91"/>
      <c r="G222" s="91"/>
      <c r="H222" s="91"/>
      <c r="I222" s="91"/>
      <c r="J222" s="91"/>
      <c r="K222" s="92"/>
      <c r="L222" s="92"/>
      <c r="M222" s="94"/>
    </row>
    <row r="223" spans="1:13" ht="30" customHeight="1">
      <c r="A223" s="104" t="s">
        <v>325</v>
      </c>
      <c r="B223" s="94" t="s">
        <v>124</v>
      </c>
      <c r="C223" s="30" t="s">
        <v>189</v>
      </c>
      <c r="D223" s="84">
        <v>1</v>
      </c>
      <c r="E223" s="91"/>
      <c r="F223" s="91"/>
      <c r="G223" s="91"/>
      <c r="H223" s="91"/>
      <c r="I223" s="91"/>
      <c r="J223" s="91"/>
      <c r="K223" s="92"/>
      <c r="L223" s="92"/>
      <c r="M223" s="94"/>
    </row>
    <row r="224" spans="1:13" ht="30" customHeight="1">
      <c r="A224" s="94" t="s">
        <v>324</v>
      </c>
      <c r="B224" s="94" t="s">
        <v>448</v>
      </c>
      <c r="C224" s="30" t="s">
        <v>189</v>
      </c>
      <c r="D224" s="84">
        <v>1</v>
      </c>
      <c r="E224" s="91"/>
      <c r="F224" s="91"/>
      <c r="G224" s="91"/>
      <c r="H224" s="91"/>
      <c r="I224" s="91"/>
      <c r="J224" s="91"/>
      <c r="K224" s="92"/>
      <c r="L224" s="92"/>
      <c r="M224" s="94"/>
    </row>
    <row r="225" spans="1:13" ht="30" customHeight="1">
      <c r="A225" s="94" t="s">
        <v>319</v>
      </c>
      <c r="B225" s="94" t="s">
        <v>447</v>
      </c>
      <c r="C225" s="30" t="s">
        <v>189</v>
      </c>
      <c r="D225" s="84">
        <v>1</v>
      </c>
      <c r="E225" s="91"/>
      <c r="F225" s="91"/>
      <c r="G225" s="91"/>
      <c r="H225" s="91"/>
      <c r="I225" s="91"/>
      <c r="J225" s="91"/>
      <c r="K225" s="92"/>
      <c r="L225" s="92"/>
      <c r="M225" s="94"/>
    </row>
    <row r="226" spans="1:13" ht="30" customHeight="1">
      <c r="A226" s="30" t="s">
        <v>166</v>
      </c>
      <c r="B226" s="104" t="s">
        <v>446</v>
      </c>
      <c r="C226" s="30" t="s">
        <v>3</v>
      </c>
      <c r="D226" s="84">
        <v>10</v>
      </c>
      <c r="E226" s="91"/>
      <c r="F226" s="91"/>
      <c r="G226" s="91"/>
      <c r="H226" s="91"/>
      <c r="I226" s="91"/>
      <c r="J226" s="91"/>
      <c r="K226" s="92"/>
      <c r="L226" s="92"/>
      <c r="M226" s="94"/>
    </row>
    <row r="227" spans="1:13" ht="30" customHeight="1">
      <c r="A227" s="30" t="s">
        <v>320</v>
      </c>
      <c r="B227" s="104" t="s">
        <v>248</v>
      </c>
      <c r="C227" s="30" t="s">
        <v>189</v>
      </c>
      <c r="D227" s="98">
        <v>1</v>
      </c>
      <c r="E227" s="91"/>
      <c r="F227" s="91"/>
      <c r="G227" s="91"/>
      <c r="H227" s="91"/>
      <c r="I227" s="91"/>
      <c r="J227" s="91"/>
      <c r="K227" s="92"/>
      <c r="L227" s="92"/>
      <c r="M227" s="94"/>
    </row>
    <row r="228" spans="1:13" ht="30" customHeight="1">
      <c r="A228" s="30" t="s">
        <v>336</v>
      </c>
      <c r="B228" s="104" t="s">
        <v>433</v>
      </c>
      <c r="C228" s="30" t="s">
        <v>189</v>
      </c>
      <c r="D228" s="98">
        <v>1</v>
      </c>
      <c r="E228" s="91"/>
      <c r="F228" s="91"/>
      <c r="G228" s="91"/>
      <c r="H228" s="91"/>
      <c r="I228" s="91"/>
      <c r="J228" s="91"/>
      <c r="K228" s="92"/>
      <c r="L228" s="92"/>
      <c r="M228" s="94"/>
    </row>
    <row r="229" spans="1:13" ht="30" customHeight="1">
      <c r="A229" s="30" t="s">
        <v>333</v>
      </c>
      <c r="B229" s="104" t="s">
        <v>241</v>
      </c>
      <c r="C229" s="30" t="s">
        <v>189</v>
      </c>
      <c r="D229" s="84">
        <v>2</v>
      </c>
      <c r="E229" s="91"/>
      <c r="F229" s="91"/>
      <c r="G229" s="91"/>
      <c r="H229" s="91"/>
      <c r="I229" s="91"/>
      <c r="J229" s="91"/>
      <c r="K229" s="92"/>
      <c r="L229" s="92"/>
      <c r="M229" s="94"/>
    </row>
    <row r="230" spans="1:13" ht="30" customHeight="1">
      <c r="A230" s="30" t="s">
        <v>322</v>
      </c>
      <c r="B230" s="104" t="s">
        <v>241</v>
      </c>
      <c r="C230" s="30" t="s">
        <v>189</v>
      </c>
      <c r="D230" s="84">
        <v>4</v>
      </c>
      <c r="E230" s="91"/>
      <c r="F230" s="91"/>
      <c r="G230" s="91"/>
      <c r="H230" s="91"/>
      <c r="I230" s="91"/>
      <c r="J230" s="91"/>
      <c r="K230" s="92"/>
      <c r="L230" s="92"/>
      <c r="M230" s="94"/>
    </row>
    <row r="231" spans="1:13" ht="30" customHeight="1">
      <c r="A231" s="30" t="s">
        <v>330</v>
      </c>
      <c r="B231" s="104" t="s">
        <v>138</v>
      </c>
      <c r="C231" s="30" t="s">
        <v>189</v>
      </c>
      <c r="D231" s="84">
        <v>1</v>
      </c>
      <c r="E231" s="91"/>
      <c r="F231" s="91"/>
      <c r="G231" s="91"/>
      <c r="H231" s="91"/>
      <c r="I231" s="91"/>
      <c r="J231" s="91"/>
      <c r="K231" s="92"/>
      <c r="L231" s="92"/>
      <c r="M231" s="94"/>
    </row>
    <row r="232" spans="1:13" ht="30" customHeight="1">
      <c r="A232" s="30" t="s">
        <v>177</v>
      </c>
      <c r="B232" s="104" t="s">
        <v>222</v>
      </c>
      <c r="C232" s="30" t="s">
        <v>189</v>
      </c>
      <c r="D232" s="84">
        <v>1</v>
      </c>
      <c r="E232" s="91"/>
      <c r="F232" s="91"/>
      <c r="G232" s="91"/>
      <c r="H232" s="91"/>
      <c r="I232" s="91"/>
      <c r="J232" s="91"/>
      <c r="K232" s="92"/>
      <c r="L232" s="92"/>
      <c r="M232" s="94"/>
    </row>
    <row r="233" spans="1:13" ht="30" customHeight="1">
      <c r="A233" s="104" t="s">
        <v>279</v>
      </c>
      <c r="B233" s="104" t="s">
        <v>65</v>
      </c>
      <c r="C233" s="30" t="s">
        <v>189</v>
      </c>
      <c r="D233" s="84">
        <v>1</v>
      </c>
      <c r="E233" s="91"/>
      <c r="F233" s="91"/>
      <c r="G233" s="91"/>
      <c r="H233" s="91"/>
      <c r="I233" s="91"/>
      <c r="J233" s="91"/>
      <c r="K233" s="92"/>
      <c r="L233" s="92"/>
      <c r="M233" s="94"/>
    </row>
    <row r="234" spans="1:13" ht="30" customHeight="1">
      <c r="A234" s="30" t="s">
        <v>40</v>
      </c>
      <c r="B234" s="101" t="s">
        <v>154</v>
      </c>
      <c r="C234" s="30" t="s">
        <v>189</v>
      </c>
      <c r="D234" s="98">
        <v>1</v>
      </c>
      <c r="E234" s="91"/>
      <c r="F234" s="91"/>
      <c r="G234" s="91"/>
      <c r="H234" s="91"/>
      <c r="I234" s="91"/>
      <c r="J234" s="91"/>
      <c r="K234" s="92"/>
      <c r="L234" s="92"/>
      <c r="M234" s="94"/>
    </row>
    <row r="235" spans="1:13" ht="30" customHeight="1">
      <c r="A235" s="104" t="s">
        <v>339</v>
      </c>
      <c r="B235" s="104" t="s">
        <v>412</v>
      </c>
      <c r="C235" s="30" t="s">
        <v>189</v>
      </c>
      <c r="D235" s="85">
        <v>1</v>
      </c>
      <c r="E235" s="91"/>
      <c r="F235" s="91"/>
      <c r="G235" s="91"/>
      <c r="H235" s="91"/>
      <c r="I235" s="91"/>
      <c r="J235" s="91"/>
      <c r="K235" s="92"/>
      <c r="L235" s="92"/>
      <c r="M235" s="94"/>
    </row>
    <row r="236" spans="1:13" ht="30" customHeight="1">
      <c r="A236" s="94" t="s">
        <v>453</v>
      </c>
      <c r="B236" s="91" t="s">
        <v>0</v>
      </c>
      <c r="C236" s="30" t="s">
        <v>189</v>
      </c>
      <c r="D236" s="85">
        <v>1</v>
      </c>
      <c r="E236" s="91"/>
      <c r="F236" s="91"/>
      <c r="G236" s="91"/>
      <c r="H236" s="91"/>
      <c r="I236" s="91"/>
      <c r="J236" s="91"/>
      <c r="K236" s="92"/>
      <c r="L236" s="92"/>
      <c r="M236" s="94"/>
    </row>
    <row r="237" spans="1:13" ht="30" customHeight="1">
      <c r="A237" s="30" t="s">
        <v>397</v>
      </c>
      <c r="B237" s="94"/>
      <c r="C237" s="94" t="s">
        <v>192</v>
      </c>
      <c r="D237" s="98">
        <v>1</v>
      </c>
      <c r="E237" s="91"/>
      <c r="F237" s="91"/>
      <c r="G237" s="91"/>
      <c r="H237" s="91"/>
      <c r="I237" s="91"/>
      <c r="J237" s="91"/>
      <c r="K237" s="92"/>
      <c r="L237" s="92"/>
      <c r="M237" s="94"/>
    </row>
    <row r="238" spans="1:13" ht="30" customHeight="1">
      <c r="A238" s="30"/>
      <c r="B238" s="118"/>
      <c r="C238" s="94"/>
      <c r="D238" s="98"/>
      <c r="E238" s="91"/>
      <c r="F238" s="91"/>
      <c r="G238" s="91"/>
      <c r="H238" s="91"/>
      <c r="I238" s="91"/>
      <c r="J238" s="91"/>
      <c r="K238" s="92"/>
      <c r="L238" s="92"/>
      <c r="M238" s="94"/>
    </row>
    <row r="239" spans="1:13" ht="30" customHeight="1">
      <c r="A239" s="30"/>
      <c r="B239" s="118"/>
      <c r="C239" s="94"/>
      <c r="D239" s="98"/>
      <c r="E239" s="91"/>
      <c r="F239" s="91"/>
      <c r="G239" s="91"/>
      <c r="H239" s="91"/>
      <c r="I239" s="91"/>
      <c r="J239" s="91"/>
      <c r="K239" s="92"/>
      <c r="L239" s="92"/>
      <c r="M239" s="94"/>
    </row>
    <row r="240" spans="1:13" ht="30" customHeight="1">
      <c r="A240" s="30"/>
      <c r="B240" s="118"/>
      <c r="C240" s="94"/>
      <c r="D240" s="98"/>
      <c r="E240" s="91"/>
      <c r="F240" s="91"/>
      <c r="G240" s="91"/>
      <c r="H240" s="91"/>
      <c r="I240" s="91"/>
      <c r="J240" s="91"/>
      <c r="K240" s="92"/>
      <c r="L240" s="92"/>
      <c r="M240" s="94"/>
    </row>
    <row r="241" spans="1:13" ht="30" customHeight="1">
      <c r="A241" s="30"/>
      <c r="B241" s="118"/>
      <c r="C241" s="94"/>
      <c r="D241" s="98"/>
      <c r="E241" s="91"/>
      <c r="F241" s="91"/>
      <c r="G241" s="91"/>
      <c r="H241" s="91"/>
      <c r="I241" s="91"/>
      <c r="J241" s="91"/>
      <c r="K241" s="92"/>
      <c r="L241" s="92"/>
      <c r="M241" s="94"/>
    </row>
    <row r="242" spans="1:13" ht="30" customHeight="1">
      <c r="A242" s="30"/>
      <c r="B242" s="94"/>
      <c r="C242" s="94"/>
      <c r="D242" s="98"/>
      <c r="E242" s="91"/>
      <c r="F242" s="91"/>
      <c r="G242" s="91"/>
      <c r="H242" s="91"/>
      <c r="I242" s="91"/>
      <c r="J242" s="91"/>
      <c r="K242" s="92"/>
      <c r="L242" s="92"/>
      <c r="M242" s="94"/>
    </row>
    <row r="243" spans="1:13" ht="30" customHeight="1">
      <c r="A243" s="30"/>
      <c r="B243" s="117"/>
      <c r="C243" s="94"/>
      <c r="D243" s="98"/>
      <c r="E243" s="91"/>
      <c r="F243" s="91"/>
      <c r="G243" s="91"/>
      <c r="H243" s="91"/>
      <c r="I243" s="91"/>
      <c r="J243" s="91"/>
      <c r="K243" s="92"/>
      <c r="L243" s="92"/>
      <c r="M243" s="94"/>
    </row>
    <row r="244" spans="1:13" ht="30" customHeight="1">
      <c r="A244" s="30"/>
      <c r="B244" s="94"/>
      <c r="C244" s="94"/>
      <c r="D244" s="98"/>
      <c r="E244" s="91"/>
      <c r="F244" s="91"/>
      <c r="G244" s="91"/>
      <c r="H244" s="91"/>
      <c r="I244" s="91"/>
      <c r="J244" s="91"/>
      <c r="K244" s="92"/>
      <c r="L244" s="92"/>
      <c r="M244" s="94"/>
    </row>
    <row r="245" spans="1:13" ht="30" customHeight="1">
      <c r="A245" s="30" t="s">
        <v>357</v>
      </c>
      <c r="B245" s="94" t="s">
        <v>253</v>
      </c>
      <c r="C245" s="94" t="s">
        <v>189</v>
      </c>
      <c r="D245" s="98">
        <v>1</v>
      </c>
      <c r="E245" s="91"/>
      <c r="F245" s="91"/>
      <c r="G245" s="91"/>
      <c r="H245" s="91"/>
      <c r="I245" s="91"/>
      <c r="J245" s="91"/>
      <c r="K245" s="92"/>
      <c r="L245" s="92"/>
      <c r="M245" s="94"/>
    </row>
    <row r="246" spans="1:13" ht="30" customHeight="1">
      <c r="A246" s="30" t="s">
        <v>321</v>
      </c>
      <c r="B246" s="94" t="s">
        <v>149</v>
      </c>
      <c r="C246" s="94" t="s">
        <v>189</v>
      </c>
      <c r="D246" s="98">
        <v>1</v>
      </c>
      <c r="E246" s="91"/>
      <c r="F246" s="91"/>
      <c r="G246" s="91"/>
      <c r="H246" s="91"/>
      <c r="I246" s="91"/>
      <c r="J246" s="91"/>
      <c r="K246" s="92"/>
      <c r="L246" s="92"/>
      <c r="M246" s="94"/>
    </row>
    <row r="247" spans="1:13" ht="30" customHeight="1">
      <c r="A247" s="30" t="s">
        <v>337</v>
      </c>
      <c r="B247" s="101" t="s">
        <v>352</v>
      </c>
      <c r="C247" s="94" t="s">
        <v>189</v>
      </c>
      <c r="D247" s="98">
        <v>1</v>
      </c>
      <c r="E247" s="91"/>
      <c r="F247" s="91"/>
      <c r="G247" s="91"/>
      <c r="H247" s="91"/>
      <c r="I247" s="91"/>
      <c r="J247" s="91"/>
      <c r="K247" s="92"/>
      <c r="L247" s="92"/>
      <c r="M247" s="94"/>
    </row>
    <row r="248" spans="1:13" ht="30" customHeight="1">
      <c r="A248" s="30" t="s">
        <v>284</v>
      </c>
      <c r="B248" s="94" t="s">
        <v>442</v>
      </c>
      <c r="C248" s="94" t="s">
        <v>189</v>
      </c>
      <c r="D248" s="98">
        <v>1</v>
      </c>
      <c r="E248" s="91"/>
      <c r="F248" s="91"/>
      <c r="G248" s="91"/>
      <c r="H248" s="91"/>
      <c r="I248" s="91"/>
      <c r="J248" s="91"/>
      <c r="K248" s="92"/>
      <c r="L248" s="92"/>
      <c r="M248" s="94"/>
    </row>
    <row r="249" spans="1:13" ht="30" customHeight="1">
      <c r="A249" s="30" t="s">
        <v>38</v>
      </c>
      <c r="B249" s="94" t="s">
        <v>118</v>
      </c>
      <c r="C249" s="94" t="s">
        <v>189</v>
      </c>
      <c r="D249" s="98">
        <v>1</v>
      </c>
      <c r="E249" s="91"/>
      <c r="F249" s="91"/>
      <c r="G249" s="91"/>
      <c r="H249" s="91"/>
      <c r="I249" s="91"/>
      <c r="J249" s="91"/>
      <c r="K249" s="92"/>
      <c r="L249" s="92"/>
      <c r="M249" s="94"/>
    </row>
    <row r="250" spans="1:13" ht="30" customHeight="1">
      <c r="A250" s="30" t="s">
        <v>167</v>
      </c>
      <c r="B250" s="94" t="s">
        <v>434</v>
      </c>
      <c r="C250" s="94" t="s">
        <v>189</v>
      </c>
      <c r="D250" s="98">
        <v>1</v>
      </c>
      <c r="E250" s="91"/>
      <c r="F250" s="91"/>
      <c r="G250" s="91"/>
      <c r="H250" s="91"/>
      <c r="I250" s="91"/>
      <c r="J250" s="91"/>
      <c r="K250" s="92"/>
      <c r="L250" s="92"/>
      <c r="M250" s="94"/>
    </row>
    <row r="251" spans="1:13" ht="30" customHeight="1">
      <c r="A251" s="30" t="s">
        <v>313</v>
      </c>
      <c r="B251" s="94" t="s">
        <v>441</v>
      </c>
      <c r="C251" s="94" t="s">
        <v>189</v>
      </c>
      <c r="D251" s="98">
        <v>3</v>
      </c>
      <c r="E251" s="91"/>
      <c r="F251" s="91"/>
      <c r="G251" s="91"/>
      <c r="H251" s="91"/>
      <c r="I251" s="91"/>
      <c r="J251" s="91"/>
      <c r="K251" s="92"/>
      <c r="L251" s="92"/>
      <c r="M251" s="94"/>
    </row>
    <row r="252" spans="1:13" ht="30" customHeight="1">
      <c r="A252" s="30" t="s">
        <v>283</v>
      </c>
      <c r="B252" s="94" t="s">
        <v>245</v>
      </c>
      <c r="C252" s="94" t="s">
        <v>189</v>
      </c>
      <c r="D252" s="98">
        <v>1</v>
      </c>
      <c r="E252" s="91"/>
      <c r="F252" s="91"/>
      <c r="G252" s="91"/>
      <c r="H252" s="91"/>
      <c r="I252" s="91"/>
      <c r="J252" s="91"/>
      <c r="K252" s="92"/>
      <c r="L252" s="92"/>
      <c r="M252" s="94"/>
    </row>
    <row r="253" spans="1:13" ht="30" customHeight="1">
      <c r="A253" s="30" t="s">
        <v>287</v>
      </c>
      <c r="B253" s="94" t="s">
        <v>221</v>
      </c>
      <c r="C253" s="94" t="s">
        <v>189</v>
      </c>
      <c r="D253" s="98">
        <v>1</v>
      </c>
      <c r="E253" s="91"/>
      <c r="F253" s="91"/>
      <c r="G253" s="91"/>
      <c r="H253" s="91"/>
      <c r="I253" s="91"/>
      <c r="J253" s="91"/>
      <c r="K253" s="92"/>
      <c r="L253" s="92"/>
      <c r="M253" s="94"/>
    </row>
    <row r="254" spans="1:13" ht="30" customHeight="1">
      <c r="A254" s="30" t="s">
        <v>78</v>
      </c>
      <c r="B254" s="94" t="s">
        <v>445</v>
      </c>
      <c r="C254" s="94" t="s">
        <v>189</v>
      </c>
      <c r="D254" s="98">
        <v>1</v>
      </c>
      <c r="E254" s="91"/>
      <c r="F254" s="91"/>
      <c r="G254" s="91"/>
      <c r="H254" s="91"/>
      <c r="I254" s="91"/>
      <c r="J254" s="91"/>
      <c r="K254" s="92"/>
      <c r="L254" s="92"/>
      <c r="M254" s="94"/>
    </row>
    <row r="255" spans="1:13" ht="30" customHeight="1">
      <c r="A255" s="30" t="s">
        <v>29</v>
      </c>
      <c r="B255" s="101" t="s">
        <v>232</v>
      </c>
      <c r="C255" s="94" t="s">
        <v>189</v>
      </c>
      <c r="D255" s="98">
        <v>1</v>
      </c>
      <c r="E255" s="91"/>
      <c r="F255" s="91"/>
      <c r="G255" s="91"/>
      <c r="H255" s="91"/>
      <c r="I255" s="91"/>
      <c r="J255" s="91"/>
      <c r="K255" s="92"/>
      <c r="L255" s="92"/>
      <c r="M255" s="94"/>
    </row>
    <row r="256" spans="1:13" ht="30" customHeight="1">
      <c r="A256" s="30" t="s">
        <v>360</v>
      </c>
      <c r="B256" s="94" t="s">
        <v>449</v>
      </c>
      <c r="C256" s="94" t="s">
        <v>189</v>
      </c>
      <c r="D256" s="98">
        <v>1</v>
      </c>
      <c r="E256" s="91"/>
      <c r="F256" s="91"/>
      <c r="G256" s="91"/>
      <c r="H256" s="91"/>
      <c r="I256" s="91"/>
      <c r="J256" s="91"/>
      <c r="K256" s="92"/>
      <c r="L256" s="92"/>
      <c r="M256" s="94"/>
    </row>
    <row r="257" spans="1:13" ht="30" customHeight="1">
      <c r="A257" s="30" t="s">
        <v>397</v>
      </c>
      <c r="B257" s="94"/>
      <c r="C257" s="94" t="s">
        <v>192</v>
      </c>
      <c r="D257" s="98">
        <v>1</v>
      </c>
      <c r="E257" s="91"/>
      <c r="F257" s="91"/>
      <c r="G257" s="91"/>
      <c r="H257" s="91"/>
      <c r="I257" s="91"/>
      <c r="J257" s="91"/>
      <c r="K257" s="92"/>
      <c r="L257" s="92"/>
      <c r="M257" s="94"/>
    </row>
    <row r="258" spans="1:13" ht="30" customHeight="1">
      <c r="A258" s="30"/>
      <c r="B258" s="117"/>
      <c r="C258" s="94"/>
      <c r="D258" s="98"/>
      <c r="E258" s="91"/>
      <c r="F258" s="91"/>
      <c r="G258" s="91"/>
      <c r="H258" s="91"/>
      <c r="I258" s="91"/>
      <c r="J258" s="91"/>
      <c r="K258" s="92"/>
      <c r="L258" s="92"/>
      <c r="M258" s="94"/>
    </row>
    <row r="259" spans="1:13" ht="30" customHeight="1">
      <c r="A259" s="30"/>
      <c r="B259" s="117"/>
      <c r="C259" s="94"/>
      <c r="D259" s="98"/>
      <c r="E259" s="91"/>
      <c r="F259" s="91"/>
      <c r="G259" s="91"/>
      <c r="H259" s="91"/>
      <c r="I259" s="91"/>
      <c r="J259" s="91"/>
      <c r="K259" s="92"/>
      <c r="L259" s="92"/>
      <c r="M259" s="94"/>
    </row>
    <row r="260" spans="1:13" ht="30" customHeight="1">
      <c r="A260" s="30"/>
      <c r="B260" s="117"/>
      <c r="C260" s="94"/>
      <c r="D260" s="98"/>
      <c r="E260" s="91"/>
      <c r="F260" s="91"/>
      <c r="G260" s="91"/>
      <c r="H260" s="91"/>
      <c r="I260" s="91"/>
      <c r="J260" s="91"/>
      <c r="K260" s="92"/>
      <c r="L260" s="92"/>
      <c r="M260" s="94"/>
    </row>
    <row r="261" spans="1:13" ht="30" customHeight="1">
      <c r="A261" s="30"/>
      <c r="B261" s="117"/>
      <c r="C261" s="94"/>
      <c r="D261" s="98"/>
      <c r="E261" s="91"/>
      <c r="F261" s="91"/>
      <c r="G261" s="91"/>
      <c r="H261" s="91"/>
      <c r="I261" s="91"/>
      <c r="J261" s="91"/>
      <c r="K261" s="92"/>
      <c r="L261" s="92"/>
      <c r="M261" s="94"/>
    </row>
    <row r="262" spans="1:13" ht="30" customHeight="1">
      <c r="A262" s="30"/>
      <c r="B262" s="117"/>
      <c r="C262" s="94"/>
      <c r="D262" s="98"/>
      <c r="E262" s="91"/>
      <c r="F262" s="91"/>
      <c r="G262" s="91"/>
      <c r="H262" s="91"/>
      <c r="I262" s="91"/>
      <c r="J262" s="91"/>
      <c r="K262" s="92"/>
      <c r="L262" s="92"/>
      <c r="M262" s="94"/>
    </row>
    <row r="263" spans="1:13" ht="30" customHeight="1">
      <c r="A263" s="30"/>
      <c r="B263" s="117"/>
      <c r="C263" s="94"/>
      <c r="D263" s="98"/>
      <c r="E263" s="91"/>
      <c r="F263" s="91"/>
      <c r="G263" s="91"/>
      <c r="H263" s="91"/>
      <c r="I263" s="91"/>
      <c r="J263" s="91"/>
      <c r="K263" s="92"/>
      <c r="L263" s="92"/>
      <c r="M263" s="94"/>
    </row>
    <row r="264" spans="1:13" ht="30" customHeight="1">
      <c r="A264" s="30"/>
      <c r="B264" s="117"/>
      <c r="C264" s="94"/>
      <c r="D264" s="98"/>
      <c r="E264" s="91"/>
      <c r="F264" s="91"/>
      <c r="G264" s="91"/>
      <c r="H264" s="91"/>
      <c r="I264" s="91"/>
      <c r="J264" s="91"/>
      <c r="K264" s="92"/>
      <c r="L264" s="92"/>
      <c r="M264" s="94"/>
    </row>
    <row r="265" spans="1:13" ht="30" customHeight="1">
      <c r="A265" s="30"/>
      <c r="B265" s="117"/>
      <c r="C265" s="94"/>
      <c r="D265" s="98"/>
      <c r="E265" s="91"/>
      <c r="F265" s="91"/>
      <c r="G265" s="91"/>
      <c r="H265" s="91"/>
      <c r="I265" s="91"/>
      <c r="J265" s="91"/>
      <c r="K265" s="92"/>
      <c r="L265" s="92"/>
      <c r="M265" s="94"/>
    </row>
    <row r="266" spans="1:13" ht="30" customHeight="1">
      <c r="A266" s="79"/>
      <c r="B266" s="78"/>
      <c r="C266" s="6"/>
      <c r="D266" s="87"/>
      <c r="E266" s="35"/>
      <c r="F266" s="35"/>
      <c r="G266" s="35"/>
      <c r="H266" s="35"/>
      <c r="I266" s="35"/>
      <c r="J266" s="35"/>
      <c r="K266" s="7"/>
      <c r="L266" s="7"/>
      <c r="M266" s="6"/>
    </row>
    <row r="267" spans="1:13" ht="30" customHeight="1">
      <c r="A267" s="69" t="s">
        <v>62</v>
      </c>
      <c r="B267" s="68"/>
      <c r="C267" s="6"/>
      <c r="D267" s="56"/>
      <c r="E267" s="35"/>
      <c r="F267" s="35"/>
      <c r="G267" s="35"/>
      <c r="H267" s="35"/>
      <c r="I267" s="35"/>
      <c r="J267" s="35"/>
      <c r="K267" s="68"/>
      <c r="L267" s="35"/>
      <c r="M267" s="6"/>
    </row>
    <row r="268" spans="1:13" ht="30" customHeight="1">
      <c r="A268" s="26" t="s">
        <v>240</v>
      </c>
      <c r="B268" s="57"/>
      <c r="C268" s="6"/>
      <c r="D268" s="56"/>
      <c r="E268" s="35"/>
      <c r="F268" s="35"/>
      <c r="G268" s="35"/>
      <c r="H268" s="35"/>
      <c r="I268" s="35"/>
      <c r="J268" s="35"/>
      <c r="K268" s="57"/>
      <c r="L268" s="7"/>
      <c r="M268" s="6"/>
    </row>
    <row r="269" spans="1:13" ht="30" customHeight="1">
      <c r="A269" s="58"/>
      <c r="B269" s="57"/>
      <c r="C269" s="6"/>
      <c r="D269" s="56"/>
      <c r="E269" s="35"/>
      <c r="F269" s="42"/>
      <c r="G269" s="35"/>
      <c r="H269" s="42"/>
      <c r="I269" s="35"/>
      <c r="J269" s="42"/>
      <c r="K269" s="43"/>
      <c r="L269" s="43"/>
      <c r="M269" s="6"/>
    </row>
    <row r="270" spans="1:13" ht="30" customHeight="1">
      <c r="A270" s="97" t="s">
        <v>183</v>
      </c>
      <c r="B270" s="74"/>
      <c r="C270" s="6"/>
      <c r="D270" s="56"/>
      <c r="E270" s="35"/>
      <c r="F270" s="42"/>
      <c r="G270" s="35"/>
      <c r="H270" s="42"/>
      <c r="I270" s="35"/>
      <c r="J270" s="42"/>
      <c r="K270" s="43"/>
      <c r="L270" s="43"/>
      <c r="M270" s="6"/>
    </row>
    <row r="271" spans="1:13" ht="30" customHeight="1">
      <c r="A271" s="93" t="s">
        <v>407</v>
      </c>
      <c r="B271" s="74" t="s">
        <v>82</v>
      </c>
      <c r="C271" s="6" t="s">
        <v>189</v>
      </c>
      <c r="D271" s="56">
        <v>1</v>
      </c>
      <c r="E271" s="35"/>
      <c r="F271" s="42"/>
      <c r="G271" s="35"/>
      <c r="H271" s="42"/>
      <c r="I271" s="35"/>
      <c r="J271" s="42"/>
      <c r="K271" s="43"/>
      <c r="L271" s="43"/>
      <c r="M271" s="6"/>
    </row>
    <row r="272" spans="1:13" ht="30" customHeight="1">
      <c r="A272" s="75" t="s">
        <v>397</v>
      </c>
      <c r="B272" s="74"/>
      <c r="C272" s="6" t="s">
        <v>189</v>
      </c>
      <c r="D272" s="56">
        <v>1</v>
      </c>
      <c r="E272" s="35"/>
      <c r="F272" s="42"/>
      <c r="G272" s="35"/>
      <c r="H272" s="42"/>
      <c r="I272" s="35"/>
      <c r="J272" s="42"/>
      <c r="K272" s="43"/>
      <c r="L272" s="43"/>
      <c r="M272" s="6"/>
    </row>
    <row r="273" spans="1:13" ht="30" customHeight="1">
      <c r="A273" s="69"/>
      <c r="B273" s="57"/>
      <c r="C273" s="6"/>
      <c r="D273" s="56"/>
      <c r="E273" s="35"/>
      <c r="F273" s="42"/>
      <c r="G273" s="35"/>
      <c r="H273" s="42"/>
      <c r="I273" s="35"/>
      <c r="J273" s="42"/>
      <c r="K273" s="43"/>
      <c r="L273" s="43"/>
      <c r="M273" s="6"/>
    </row>
    <row r="274" spans="1:13" ht="30" customHeight="1">
      <c r="A274" s="97" t="s">
        <v>408</v>
      </c>
      <c r="B274" s="57"/>
      <c r="C274" s="6"/>
      <c r="D274" s="56"/>
      <c r="E274" s="35"/>
      <c r="F274" s="42"/>
      <c r="G274" s="35"/>
      <c r="H274" s="42"/>
      <c r="I274" s="35"/>
      <c r="J274" s="42"/>
      <c r="K274" s="43"/>
      <c r="L274" s="43"/>
      <c r="M274" s="6"/>
    </row>
    <row r="275" spans="1:13" ht="30" customHeight="1">
      <c r="A275" s="75" t="s">
        <v>392</v>
      </c>
      <c r="B275" s="57"/>
      <c r="C275" s="6" t="s">
        <v>3</v>
      </c>
      <c r="D275" s="56">
        <v>4</v>
      </c>
      <c r="E275" s="35"/>
      <c r="F275" s="42"/>
      <c r="G275" s="35"/>
      <c r="H275" s="42"/>
      <c r="I275" s="35"/>
      <c r="J275" s="42"/>
      <c r="K275" s="43"/>
      <c r="L275" s="43"/>
      <c r="M275" s="6"/>
    </row>
    <row r="276" spans="1:13" ht="30" customHeight="1">
      <c r="A276" s="69" t="s">
        <v>402</v>
      </c>
      <c r="B276" s="57" t="s">
        <v>425</v>
      </c>
      <c r="C276" s="6" t="s">
        <v>189</v>
      </c>
      <c r="D276" s="56">
        <v>2</v>
      </c>
      <c r="E276" s="35"/>
      <c r="F276" s="42"/>
      <c r="G276" s="35"/>
      <c r="H276" s="42"/>
      <c r="I276" s="35"/>
      <c r="J276" s="42"/>
      <c r="K276" s="43"/>
      <c r="L276" s="43"/>
      <c r="M276" s="6"/>
    </row>
    <row r="277" spans="1:13" ht="30" customHeight="1">
      <c r="A277" s="69" t="s">
        <v>295</v>
      </c>
      <c r="B277" s="57"/>
      <c r="C277" s="6" t="s">
        <v>3</v>
      </c>
      <c r="D277" s="56">
        <v>4</v>
      </c>
      <c r="E277" s="35"/>
      <c r="F277" s="42"/>
      <c r="G277" s="35"/>
      <c r="H277" s="42"/>
      <c r="I277" s="35"/>
      <c r="J277" s="42"/>
      <c r="K277" s="43"/>
      <c r="L277" s="43"/>
      <c r="M277" s="6"/>
    </row>
    <row r="278" spans="1:13" ht="30" customHeight="1">
      <c r="A278" s="26" t="s">
        <v>163</v>
      </c>
      <c r="B278" s="95"/>
      <c r="C278" s="95" t="s">
        <v>3</v>
      </c>
      <c r="D278" s="96">
        <v>4</v>
      </c>
      <c r="E278" s="42"/>
      <c r="F278" s="42"/>
      <c r="G278" s="42"/>
      <c r="H278" s="42"/>
      <c r="I278" s="42"/>
      <c r="J278" s="42"/>
      <c r="K278" s="43"/>
      <c r="L278" s="43"/>
      <c r="M278" s="95"/>
    </row>
    <row r="279" spans="1:13" ht="30" customHeight="1">
      <c r="A279" s="58" t="s">
        <v>80</v>
      </c>
      <c r="B279" s="57" t="s">
        <v>173</v>
      </c>
      <c r="C279" s="6" t="s">
        <v>3</v>
      </c>
      <c r="D279" s="56">
        <v>4</v>
      </c>
      <c r="E279" s="35"/>
      <c r="F279" s="42"/>
      <c r="G279" s="35"/>
      <c r="H279" s="42"/>
      <c r="I279" s="35"/>
      <c r="J279" s="42"/>
      <c r="K279" s="43"/>
      <c r="L279" s="43"/>
      <c r="M279" s="6"/>
    </row>
    <row r="280" spans="1:13" ht="30" customHeight="1">
      <c r="A280" s="58" t="s">
        <v>190</v>
      </c>
      <c r="B280" s="57" t="s">
        <v>181</v>
      </c>
      <c r="C280" s="6" t="s">
        <v>3</v>
      </c>
      <c r="D280" s="56">
        <v>8</v>
      </c>
      <c r="E280" s="35"/>
      <c r="F280" s="42"/>
      <c r="G280" s="35"/>
      <c r="H280" s="42"/>
      <c r="I280" s="35"/>
      <c r="J280" s="42"/>
      <c r="K280" s="43"/>
      <c r="L280" s="43"/>
      <c r="M280" s="6"/>
    </row>
    <row r="281" spans="1:13" ht="30" customHeight="1">
      <c r="A281" s="69" t="s">
        <v>104</v>
      </c>
      <c r="B281" s="57"/>
      <c r="C281" s="6" t="s">
        <v>3</v>
      </c>
      <c r="D281" s="56">
        <v>2</v>
      </c>
      <c r="E281" s="35"/>
      <c r="F281" s="42"/>
      <c r="G281" s="35"/>
      <c r="H281" s="42"/>
      <c r="I281" s="35"/>
      <c r="J281" s="42"/>
      <c r="K281" s="43"/>
      <c r="L281" s="43"/>
      <c r="M281" s="6"/>
    </row>
    <row r="282" spans="1:13" ht="30" customHeight="1">
      <c r="A282" s="58" t="s">
        <v>397</v>
      </c>
      <c r="B282" s="57"/>
      <c r="C282" s="6" t="s">
        <v>192</v>
      </c>
      <c r="D282" s="56">
        <v>1</v>
      </c>
      <c r="E282" s="35"/>
      <c r="F282" s="42"/>
      <c r="G282" s="35"/>
      <c r="H282" s="42"/>
      <c r="I282" s="35"/>
      <c r="J282" s="42"/>
      <c r="K282" s="43"/>
      <c r="L282" s="43"/>
      <c r="M282" s="6"/>
    </row>
    <row r="283" spans="1:13" ht="30" customHeight="1">
      <c r="A283" s="89"/>
      <c r="B283" s="88"/>
      <c r="C283" s="6"/>
      <c r="D283" s="56"/>
      <c r="E283" s="35"/>
      <c r="F283" s="42"/>
      <c r="G283" s="35"/>
      <c r="H283" s="42"/>
      <c r="I283" s="35"/>
      <c r="J283" s="42"/>
      <c r="K283" s="43"/>
      <c r="L283" s="43"/>
      <c r="M283" s="6"/>
    </row>
    <row r="284" spans="1:13" ht="30" customHeight="1">
      <c r="A284" s="100"/>
      <c r="B284" s="94"/>
      <c r="C284" s="94"/>
      <c r="D284" s="99"/>
      <c r="E284" s="91"/>
      <c r="F284" s="91"/>
      <c r="G284" s="91"/>
      <c r="H284" s="91"/>
      <c r="I284" s="91"/>
      <c r="J284" s="91"/>
      <c r="K284" s="92"/>
      <c r="L284" s="92"/>
      <c r="M284" s="94"/>
    </row>
    <row r="285" spans="1:13" ht="30" customHeight="1">
      <c r="A285" s="100" t="s">
        <v>373</v>
      </c>
      <c r="B285" s="129"/>
      <c r="C285" s="94"/>
      <c r="D285" s="99"/>
      <c r="E285" s="91"/>
      <c r="F285" s="91"/>
      <c r="G285" s="91"/>
      <c r="H285" s="91"/>
      <c r="I285" s="91"/>
      <c r="J285" s="91"/>
      <c r="K285" s="92"/>
      <c r="L285" s="92"/>
      <c r="M285" s="94"/>
    </row>
    <row r="286" spans="1:13" ht="30" customHeight="1">
      <c r="A286" s="30" t="s">
        <v>35</v>
      </c>
      <c r="B286" s="129" t="s">
        <v>125</v>
      </c>
      <c r="C286" s="94" t="s">
        <v>196</v>
      </c>
      <c r="D286" s="99">
        <v>53</v>
      </c>
      <c r="E286" s="91"/>
      <c r="F286" s="91"/>
      <c r="G286" s="91"/>
      <c r="H286" s="91"/>
      <c r="I286" s="91"/>
      <c r="J286" s="91"/>
      <c r="K286" s="92"/>
      <c r="L286" s="92"/>
      <c r="M286" s="94"/>
    </row>
    <row r="287" spans="1:13" ht="30" customHeight="1">
      <c r="A287" s="30"/>
      <c r="B287" s="102"/>
      <c r="C287" s="94"/>
      <c r="D287" s="99"/>
      <c r="E287" s="91"/>
      <c r="F287" s="91"/>
      <c r="G287" s="91"/>
      <c r="H287" s="91"/>
      <c r="I287" s="91"/>
      <c r="J287" s="91"/>
      <c r="K287" s="92"/>
      <c r="L287" s="92"/>
      <c r="M287" s="94"/>
    </row>
    <row r="288" spans="1:13" ht="30" customHeight="1">
      <c r="A288" s="30"/>
      <c r="B288" s="102"/>
      <c r="C288" s="94"/>
      <c r="D288" s="99"/>
      <c r="E288" s="91"/>
      <c r="F288" s="91"/>
      <c r="G288" s="91"/>
      <c r="H288" s="91"/>
      <c r="I288" s="91"/>
      <c r="J288" s="91"/>
      <c r="K288" s="92"/>
      <c r="L288" s="92"/>
      <c r="M288" s="94"/>
    </row>
    <row r="289" spans="1:13" ht="30" customHeight="1">
      <c r="A289" s="100"/>
      <c r="B289" s="104"/>
      <c r="C289" s="94"/>
      <c r="D289" s="99"/>
      <c r="E289" s="91"/>
      <c r="F289" s="91"/>
      <c r="G289" s="91"/>
      <c r="H289" s="91"/>
      <c r="I289" s="91"/>
      <c r="J289" s="91"/>
      <c r="K289" s="92"/>
      <c r="L289" s="92"/>
      <c r="M289" s="94"/>
    </row>
    <row r="290" spans="1:13" ht="30" customHeight="1">
      <c r="A290" s="30"/>
      <c r="B290" s="104"/>
      <c r="C290" s="94"/>
      <c r="D290" s="99"/>
      <c r="E290" s="91"/>
      <c r="F290" s="91"/>
      <c r="G290" s="91"/>
      <c r="H290" s="91"/>
      <c r="I290" s="91"/>
      <c r="J290" s="91"/>
      <c r="K290" s="92"/>
      <c r="L290" s="92"/>
      <c r="M290" s="94"/>
    </row>
    <row r="291" spans="1:13" ht="30" customHeight="1">
      <c r="A291" s="58"/>
      <c r="B291" s="57"/>
      <c r="C291" s="6"/>
      <c r="D291" s="56"/>
      <c r="E291" s="35"/>
      <c r="F291" s="35"/>
      <c r="G291" s="35"/>
      <c r="H291" s="35"/>
      <c r="I291" s="35"/>
      <c r="J291" s="35"/>
      <c r="K291" s="57"/>
      <c r="L291" s="7"/>
      <c r="M291" s="6"/>
    </row>
    <row r="292" spans="1:13" ht="30" customHeight="1">
      <c r="A292" s="77"/>
      <c r="B292" s="76"/>
      <c r="C292" s="6"/>
      <c r="D292" s="56"/>
      <c r="E292" s="35"/>
      <c r="F292" s="35"/>
      <c r="G292" s="35"/>
      <c r="H292" s="35"/>
      <c r="I292" s="35"/>
      <c r="J292" s="35"/>
      <c r="K292" s="76"/>
      <c r="L292" s="7"/>
      <c r="M292" s="6"/>
    </row>
    <row r="293" spans="1:13" ht="30" customHeight="1">
      <c r="A293" s="83" t="s">
        <v>390</v>
      </c>
      <c r="B293" s="76"/>
      <c r="C293" s="6"/>
      <c r="D293" s="56"/>
      <c r="E293" s="35"/>
      <c r="F293" s="35"/>
      <c r="G293" s="35"/>
      <c r="H293" s="35"/>
      <c r="I293" s="35"/>
      <c r="J293" s="35"/>
      <c r="K293" s="76"/>
      <c r="L293" s="7"/>
      <c r="M293" s="6"/>
    </row>
    <row r="294" spans="1:13" ht="30" customHeight="1">
      <c r="A294" s="30" t="s">
        <v>359</v>
      </c>
      <c r="B294" s="94" t="s">
        <v>444</v>
      </c>
      <c r="C294" s="94" t="s">
        <v>3</v>
      </c>
      <c r="D294" s="99">
        <v>1</v>
      </c>
      <c r="E294" s="91"/>
      <c r="F294" s="91"/>
      <c r="G294" s="91"/>
      <c r="H294" s="91"/>
      <c r="I294" s="91"/>
      <c r="J294" s="91"/>
      <c r="K294" s="92"/>
      <c r="L294" s="92"/>
      <c r="M294" s="6"/>
    </row>
    <row r="295" spans="1:13" ht="30" customHeight="1">
      <c r="A295" s="30" t="s">
        <v>347</v>
      </c>
      <c r="B295" s="94" t="s">
        <v>358</v>
      </c>
      <c r="C295" s="94" t="s">
        <v>3</v>
      </c>
      <c r="D295" s="99">
        <v>1</v>
      </c>
      <c r="E295" s="91"/>
      <c r="F295" s="91"/>
      <c r="G295" s="91"/>
      <c r="H295" s="91"/>
      <c r="I295" s="91"/>
      <c r="J295" s="91"/>
      <c r="K295" s="92"/>
      <c r="L295" s="92"/>
      <c r="M295" s="6"/>
    </row>
    <row r="296" spans="1:13" ht="30" customHeight="1">
      <c r="A296" s="30" t="s">
        <v>356</v>
      </c>
      <c r="B296" s="94" t="s">
        <v>351</v>
      </c>
      <c r="C296" s="94" t="s">
        <v>3</v>
      </c>
      <c r="D296" s="99">
        <v>1</v>
      </c>
      <c r="E296" s="91"/>
      <c r="F296" s="91"/>
      <c r="G296" s="91"/>
      <c r="H296" s="91"/>
      <c r="I296" s="91"/>
      <c r="J296" s="91"/>
      <c r="K296" s="92"/>
      <c r="L296" s="92"/>
      <c r="M296" s="6"/>
    </row>
    <row r="297" spans="1:13" ht="30" customHeight="1">
      <c r="A297" s="30" t="s">
        <v>41</v>
      </c>
      <c r="B297" s="94" t="s">
        <v>362</v>
      </c>
      <c r="C297" s="94" t="s">
        <v>3</v>
      </c>
      <c r="D297" s="99">
        <v>1</v>
      </c>
      <c r="E297" s="91"/>
      <c r="F297" s="91"/>
      <c r="G297" s="91"/>
      <c r="H297" s="91"/>
      <c r="I297" s="91"/>
      <c r="J297" s="91"/>
      <c r="K297" s="92"/>
      <c r="L297" s="92"/>
      <c r="M297" s="6"/>
    </row>
    <row r="298" spans="1:13" ht="30" customHeight="1">
      <c r="A298" s="30" t="s">
        <v>368</v>
      </c>
      <c r="B298" s="94" t="s">
        <v>365</v>
      </c>
      <c r="C298" s="94" t="s">
        <v>3</v>
      </c>
      <c r="D298" s="99">
        <v>2</v>
      </c>
      <c r="E298" s="91"/>
      <c r="F298" s="91"/>
      <c r="G298" s="91"/>
      <c r="H298" s="91"/>
      <c r="I298" s="91"/>
      <c r="J298" s="91"/>
      <c r="K298" s="92"/>
      <c r="L298" s="92"/>
      <c r="M298" s="6"/>
    </row>
    <row r="299" spans="1:13" ht="30" customHeight="1">
      <c r="A299" s="30" t="s">
        <v>28</v>
      </c>
      <c r="B299" s="94" t="s">
        <v>349</v>
      </c>
      <c r="C299" s="94" t="s">
        <v>3</v>
      </c>
      <c r="D299" s="99">
        <v>1</v>
      </c>
      <c r="E299" s="91"/>
      <c r="F299" s="91"/>
      <c r="G299" s="91"/>
      <c r="H299" s="91"/>
      <c r="I299" s="91"/>
      <c r="J299" s="91"/>
      <c r="K299" s="92"/>
      <c r="L299" s="92"/>
      <c r="M299" s="6"/>
    </row>
    <row r="300" spans="1:13" ht="30" customHeight="1">
      <c r="A300" s="30" t="s">
        <v>397</v>
      </c>
      <c r="B300" s="94"/>
      <c r="C300" s="94" t="s">
        <v>192</v>
      </c>
      <c r="D300" s="99">
        <v>1</v>
      </c>
      <c r="E300" s="91"/>
      <c r="F300" s="91"/>
      <c r="G300" s="91"/>
      <c r="H300" s="91"/>
      <c r="I300" s="91"/>
      <c r="J300" s="91"/>
      <c r="K300" s="92"/>
      <c r="L300" s="92"/>
      <c r="M300" s="6"/>
    </row>
    <row r="301" spans="1:13" ht="30" customHeight="1">
      <c r="A301" s="77"/>
      <c r="B301" s="76"/>
      <c r="C301" s="6"/>
      <c r="D301" s="56"/>
      <c r="E301" s="35"/>
      <c r="F301" s="42"/>
      <c r="G301" s="35"/>
      <c r="H301" s="42"/>
      <c r="I301" s="35"/>
      <c r="J301" s="42"/>
      <c r="K301" s="43"/>
      <c r="L301" s="43"/>
      <c r="M301" s="6"/>
    </row>
    <row r="302" spans="1:13" ht="30" customHeight="1">
      <c r="A302" s="100"/>
      <c r="B302" s="94"/>
      <c r="C302" s="94"/>
      <c r="D302" s="99"/>
      <c r="E302" s="91"/>
      <c r="F302" s="91"/>
      <c r="G302" s="91"/>
      <c r="H302" s="91"/>
      <c r="I302" s="91"/>
      <c r="J302" s="91"/>
      <c r="K302" s="92"/>
      <c r="L302" s="92"/>
      <c r="M302" s="94"/>
    </row>
    <row r="303" spans="1:13" ht="30" customHeight="1">
      <c r="A303" s="30"/>
      <c r="B303" s="94"/>
      <c r="C303" s="94"/>
      <c r="D303" s="99"/>
      <c r="E303" s="91"/>
      <c r="F303" s="91"/>
      <c r="G303" s="91"/>
      <c r="H303" s="91"/>
      <c r="I303" s="91"/>
      <c r="J303" s="91"/>
      <c r="K303" s="92"/>
      <c r="L303" s="92"/>
      <c r="M303" s="94"/>
    </row>
    <row r="304" spans="1:13" ht="30" customHeight="1">
      <c r="A304" s="30"/>
      <c r="B304" s="94"/>
      <c r="C304" s="94"/>
      <c r="D304" s="99"/>
      <c r="E304" s="91"/>
      <c r="F304" s="91"/>
      <c r="G304" s="91"/>
      <c r="H304" s="91"/>
      <c r="I304" s="91"/>
      <c r="J304" s="91"/>
      <c r="K304" s="92"/>
      <c r="L304" s="92"/>
      <c r="M304" s="94"/>
    </row>
    <row r="305" spans="1:13" ht="30" customHeight="1">
      <c r="A305" s="30"/>
      <c r="B305" s="94"/>
      <c r="C305" s="94"/>
      <c r="D305" s="99"/>
      <c r="E305" s="91"/>
      <c r="F305" s="91"/>
      <c r="G305" s="91"/>
      <c r="H305" s="91"/>
      <c r="I305" s="91"/>
      <c r="J305" s="91"/>
      <c r="K305" s="92"/>
      <c r="L305" s="92"/>
      <c r="M305" s="94"/>
    </row>
    <row r="306" spans="1:13" ht="30" customHeight="1">
      <c r="A306" s="30"/>
      <c r="B306" s="94"/>
      <c r="C306" s="94"/>
      <c r="D306" s="99"/>
      <c r="E306" s="91"/>
      <c r="F306" s="91"/>
      <c r="G306" s="91"/>
      <c r="H306" s="91"/>
      <c r="I306" s="91"/>
      <c r="J306" s="91"/>
      <c r="K306" s="92"/>
      <c r="L306" s="92"/>
      <c r="M306" s="94"/>
    </row>
    <row r="307" spans="1:13" ht="30" customHeight="1">
      <c r="A307" s="30"/>
      <c r="B307" s="94"/>
      <c r="C307" s="94"/>
      <c r="D307" s="99"/>
      <c r="E307" s="91"/>
      <c r="F307" s="91"/>
      <c r="G307" s="91"/>
      <c r="H307" s="91"/>
      <c r="I307" s="91"/>
      <c r="J307" s="91"/>
      <c r="K307" s="92"/>
      <c r="L307" s="92"/>
      <c r="M307" s="94"/>
    </row>
    <row r="308" spans="1:13" ht="30" customHeight="1">
      <c r="A308" s="77"/>
      <c r="B308" s="76"/>
      <c r="C308" s="6"/>
      <c r="D308" s="56"/>
      <c r="E308" s="35"/>
      <c r="F308" s="35"/>
      <c r="G308" s="35"/>
      <c r="H308" s="35"/>
      <c r="I308" s="35"/>
      <c r="J308" s="35"/>
      <c r="K308" s="76"/>
      <c r="L308" s="7"/>
      <c r="M308" s="6"/>
    </row>
    <row r="309" spans="1:13" ht="30" customHeight="1">
      <c r="A309" s="77"/>
      <c r="B309" s="76"/>
      <c r="C309" s="6"/>
      <c r="D309" s="56"/>
      <c r="E309" s="35"/>
      <c r="F309" s="35"/>
      <c r="G309" s="35"/>
      <c r="H309" s="35"/>
      <c r="I309" s="35"/>
      <c r="J309" s="35"/>
      <c r="K309" s="76"/>
      <c r="L309" s="7"/>
      <c r="M309" s="6"/>
    </row>
    <row r="310" spans="1:13" ht="30" customHeight="1">
      <c r="A310" s="77"/>
      <c r="B310" s="76"/>
      <c r="C310" s="6"/>
      <c r="D310" s="56"/>
      <c r="E310" s="35"/>
      <c r="F310" s="35"/>
      <c r="G310" s="35"/>
      <c r="H310" s="35"/>
      <c r="I310" s="35"/>
      <c r="J310" s="35"/>
      <c r="K310" s="76"/>
      <c r="L310" s="7"/>
      <c r="M310" s="6"/>
    </row>
    <row r="311" spans="1:13" ht="30" customHeight="1">
      <c r="A311" s="77"/>
      <c r="B311" s="76"/>
      <c r="C311" s="6"/>
      <c r="D311" s="56"/>
      <c r="E311" s="35"/>
      <c r="F311" s="35"/>
      <c r="G311" s="35"/>
      <c r="H311" s="35"/>
      <c r="I311" s="35"/>
      <c r="J311" s="35"/>
      <c r="K311" s="76"/>
      <c r="L311" s="7"/>
      <c r="M311" s="6"/>
    </row>
    <row r="312" spans="1:13" ht="30" customHeight="1">
      <c r="A312" s="77"/>
      <c r="B312" s="76"/>
      <c r="C312" s="6"/>
      <c r="D312" s="56"/>
      <c r="E312" s="35"/>
      <c r="F312" s="35"/>
      <c r="G312" s="35"/>
      <c r="H312" s="35"/>
      <c r="I312" s="35"/>
      <c r="J312" s="35"/>
      <c r="K312" s="76"/>
      <c r="L312" s="7"/>
      <c r="M312" s="6"/>
    </row>
    <row r="313" spans="1:13" ht="30" customHeight="1">
      <c r="A313" s="77"/>
      <c r="B313" s="76"/>
      <c r="C313" s="6"/>
      <c r="D313" s="56"/>
      <c r="E313" s="35"/>
      <c r="F313" s="35"/>
      <c r="G313" s="35"/>
      <c r="H313" s="35"/>
      <c r="I313" s="35"/>
      <c r="J313" s="35"/>
      <c r="K313" s="76"/>
      <c r="L313" s="7"/>
      <c r="M313" s="6"/>
    </row>
    <row r="314" spans="1:13" ht="30" customHeight="1">
      <c r="A314" s="77"/>
      <c r="B314" s="76"/>
      <c r="C314" s="6"/>
      <c r="D314" s="56"/>
      <c r="E314" s="35"/>
      <c r="F314" s="35"/>
      <c r="G314" s="35"/>
      <c r="H314" s="35"/>
      <c r="I314" s="35"/>
      <c r="J314" s="35"/>
      <c r="K314" s="76"/>
      <c r="L314" s="7"/>
      <c r="M314" s="6"/>
    </row>
    <row r="315" spans="1:13" ht="30" customHeight="1">
      <c r="A315" s="77" t="s">
        <v>62</v>
      </c>
      <c r="B315" s="76"/>
      <c r="C315" s="6"/>
      <c r="D315" s="56"/>
      <c r="E315" s="35"/>
      <c r="F315" s="35"/>
      <c r="G315" s="35"/>
      <c r="H315" s="35"/>
      <c r="I315" s="35"/>
      <c r="J315" s="35"/>
      <c r="K315" s="76"/>
      <c r="L315" s="35"/>
      <c r="M315" s="6"/>
    </row>
    <row r="316" spans="1:48" ht="30" customHeight="1">
      <c r="A316" s="26" t="s">
        <v>443</v>
      </c>
      <c r="B316" s="5" t="s">
        <v>12</v>
      </c>
      <c r="C316" s="6"/>
      <c r="D316" s="56"/>
      <c r="E316" s="35"/>
      <c r="F316" s="35"/>
      <c r="G316" s="35"/>
      <c r="H316" s="35"/>
      <c r="I316" s="35"/>
      <c r="J316" s="35"/>
      <c r="K316" s="6"/>
      <c r="L316" s="6"/>
      <c r="M316" s="6"/>
      <c r="N316" s="2"/>
      <c r="O316" s="2"/>
      <c r="P316" s="2"/>
      <c r="Q316" s="1" t="s">
        <v>94</v>
      </c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30" customHeight="1">
      <c r="A317" s="26" t="s">
        <v>372</v>
      </c>
      <c r="B317" s="26" t="s">
        <v>370</v>
      </c>
      <c r="C317" s="19" t="s">
        <v>9</v>
      </c>
      <c r="D317" s="96">
        <v>93.7</v>
      </c>
      <c r="E317" s="42"/>
      <c r="F317" s="42"/>
      <c r="G317" s="42"/>
      <c r="H317" s="42"/>
      <c r="I317" s="42"/>
      <c r="J317" s="42"/>
      <c r="K317" s="43"/>
      <c r="L317" s="43"/>
      <c r="M317" s="19"/>
      <c r="N317" s="1" t="s">
        <v>416</v>
      </c>
      <c r="O317" s="1" t="s">
        <v>12</v>
      </c>
      <c r="P317" s="1" t="s">
        <v>12</v>
      </c>
      <c r="Q317" s="1" t="s">
        <v>94</v>
      </c>
      <c r="R317" s="1" t="s">
        <v>2</v>
      </c>
      <c r="S317" s="1" t="s">
        <v>205</v>
      </c>
      <c r="T317" s="1" t="s">
        <v>205</v>
      </c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1" t="s">
        <v>12</v>
      </c>
      <c r="AS317" s="1" t="s">
        <v>12</v>
      </c>
      <c r="AT317" s="2"/>
      <c r="AU317" s="1" t="s">
        <v>378</v>
      </c>
      <c r="AV317" s="2">
        <v>28</v>
      </c>
    </row>
    <row r="318" spans="1:48" ht="30" customHeight="1">
      <c r="A318" s="5" t="s">
        <v>372</v>
      </c>
      <c r="B318" s="5" t="s">
        <v>162</v>
      </c>
      <c r="C318" s="5" t="s">
        <v>9</v>
      </c>
      <c r="D318" s="56">
        <v>4.4</v>
      </c>
      <c r="E318" s="35"/>
      <c r="F318" s="35"/>
      <c r="G318" s="35"/>
      <c r="H318" s="35"/>
      <c r="I318" s="35"/>
      <c r="J318" s="35"/>
      <c r="K318" s="7"/>
      <c r="L318" s="7"/>
      <c r="M318" s="5"/>
      <c r="N318" s="1" t="s">
        <v>264</v>
      </c>
      <c r="O318" s="1" t="s">
        <v>12</v>
      </c>
      <c r="P318" s="1" t="s">
        <v>12</v>
      </c>
      <c r="Q318" s="1" t="s">
        <v>94</v>
      </c>
      <c r="R318" s="1" t="s">
        <v>2</v>
      </c>
      <c r="S318" s="1" t="s">
        <v>205</v>
      </c>
      <c r="T318" s="1" t="s">
        <v>205</v>
      </c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1" t="s">
        <v>12</v>
      </c>
      <c r="AS318" s="1" t="s">
        <v>12</v>
      </c>
      <c r="AT318" s="2"/>
      <c r="AU318" s="1" t="s">
        <v>230</v>
      </c>
      <c r="AV318" s="2">
        <v>29</v>
      </c>
    </row>
    <row r="319" spans="1:48" ht="30" customHeight="1">
      <c r="A319" s="26" t="s">
        <v>153</v>
      </c>
      <c r="B319" s="26" t="s">
        <v>140</v>
      </c>
      <c r="C319" s="27" t="s">
        <v>194</v>
      </c>
      <c r="D319" s="96">
        <v>93.7</v>
      </c>
      <c r="E319" s="42"/>
      <c r="F319" s="42"/>
      <c r="G319" s="42"/>
      <c r="H319" s="42"/>
      <c r="I319" s="42"/>
      <c r="J319" s="42"/>
      <c r="K319" s="43"/>
      <c r="L319" s="43"/>
      <c r="M319" s="19"/>
      <c r="N319" s="1" t="s">
        <v>260</v>
      </c>
      <c r="O319" s="1" t="s">
        <v>12</v>
      </c>
      <c r="P319" s="1" t="s">
        <v>12</v>
      </c>
      <c r="Q319" s="1" t="s">
        <v>94</v>
      </c>
      <c r="R319" s="1" t="s">
        <v>205</v>
      </c>
      <c r="S319" s="1" t="s">
        <v>205</v>
      </c>
      <c r="T319" s="1" t="s">
        <v>2</v>
      </c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1" t="s">
        <v>12</v>
      </c>
      <c r="AS319" s="1" t="s">
        <v>12</v>
      </c>
      <c r="AT319" s="2"/>
      <c r="AU319" s="1" t="s">
        <v>380</v>
      </c>
      <c r="AV319" s="2">
        <v>276</v>
      </c>
    </row>
    <row r="320" spans="1:48" ht="30" customHeight="1">
      <c r="A320" s="77" t="s">
        <v>70</v>
      </c>
      <c r="B320" s="77" t="s">
        <v>438</v>
      </c>
      <c r="C320" s="8" t="s">
        <v>194</v>
      </c>
      <c r="D320" s="56">
        <v>4.4</v>
      </c>
      <c r="E320" s="35"/>
      <c r="F320" s="35"/>
      <c r="G320" s="35"/>
      <c r="H320" s="35"/>
      <c r="I320" s="35"/>
      <c r="J320" s="35"/>
      <c r="K320" s="7"/>
      <c r="L320" s="7"/>
      <c r="M320" s="5"/>
      <c r="N320" s="1" t="s">
        <v>263</v>
      </c>
      <c r="O320" s="1" t="s">
        <v>12</v>
      </c>
      <c r="P320" s="1" t="s">
        <v>12</v>
      </c>
      <c r="Q320" s="1" t="s">
        <v>94</v>
      </c>
      <c r="R320" s="1" t="s">
        <v>205</v>
      </c>
      <c r="S320" s="1" t="s">
        <v>205</v>
      </c>
      <c r="T320" s="1" t="s">
        <v>2</v>
      </c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1" t="s">
        <v>12</v>
      </c>
      <c r="AS320" s="1" t="s">
        <v>12</v>
      </c>
      <c r="AT320" s="2"/>
      <c r="AU320" s="1" t="s">
        <v>379</v>
      </c>
      <c r="AV320" s="2">
        <v>705</v>
      </c>
    </row>
    <row r="321" spans="1:13" ht="30" customHeight="1">
      <c r="A321" s="6"/>
      <c r="B321" s="6"/>
      <c r="C321" s="6"/>
      <c r="D321" s="56"/>
      <c r="E321" s="35"/>
      <c r="F321" s="35"/>
      <c r="G321" s="35"/>
      <c r="H321" s="35"/>
      <c r="I321" s="35"/>
      <c r="J321" s="35"/>
      <c r="K321" s="6"/>
      <c r="L321" s="6"/>
      <c r="M321" s="6"/>
    </row>
    <row r="322" spans="1:13" ht="30" customHeight="1">
      <c r="A322" s="6"/>
      <c r="B322" s="6"/>
      <c r="C322" s="6"/>
      <c r="D322" s="56"/>
      <c r="E322" s="35"/>
      <c r="F322" s="35"/>
      <c r="G322" s="35"/>
      <c r="H322" s="35"/>
      <c r="I322" s="35"/>
      <c r="J322" s="35"/>
      <c r="K322" s="6"/>
      <c r="L322" s="6"/>
      <c r="M322" s="6"/>
    </row>
    <row r="323" spans="1:13" ht="30" customHeight="1">
      <c r="A323" s="6"/>
      <c r="B323" s="6"/>
      <c r="C323" s="6"/>
      <c r="D323" s="56"/>
      <c r="E323" s="35"/>
      <c r="F323" s="35"/>
      <c r="G323" s="35"/>
      <c r="H323" s="35"/>
      <c r="I323" s="35"/>
      <c r="J323" s="35"/>
      <c r="K323" s="6"/>
      <c r="L323" s="6"/>
      <c r="M323" s="6"/>
    </row>
    <row r="324" spans="1:13" ht="30" customHeight="1">
      <c r="A324" s="6"/>
      <c r="B324" s="6"/>
      <c r="C324" s="6"/>
      <c r="D324" s="56"/>
      <c r="E324" s="35"/>
      <c r="F324" s="35"/>
      <c r="G324" s="35"/>
      <c r="H324" s="35"/>
      <c r="I324" s="35"/>
      <c r="J324" s="35"/>
      <c r="K324" s="6"/>
      <c r="L324" s="6"/>
      <c r="M324" s="6"/>
    </row>
    <row r="325" spans="1:13" ht="30" customHeight="1">
      <c r="A325" s="6"/>
      <c r="B325" s="6"/>
      <c r="C325" s="6"/>
      <c r="D325" s="56"/>
      <c r="E325" s="35"/>
      <c r="F325" s="35"/>
      <c r="G325" s="35"/>
      <c r="H325" s="35"/>
      <c r="I325" s="35"/>
      <c r="J325" s="35"/>
      <c r="K325" s="6"/>
      <c r="L325" s="6"/>
      <c r="M325" s="6"/>
    </row>
    <row r="326" spans="1:13" ht="30" customHeight="1">
      <c r="A326" s="6"/>
      <c r="B326" s="6"/>
      <c r="C326" s="6"/>
      <c r="D326" s="56"/>
      <c r="E326" s="35"/>
      <c r="F326" s="35"/>
      <c r="G326" s="35"/>
      <c r="H326" s="35"/>
      <c r="I326" s="35"/>
      <c r="J326" s="35"/>
      <c r="K326" s="6"/>
      <c r="L326" s="6"/>
      <c r="M326" s="6"/>
    </row>
    <row r="327" spans="1:13" ht="30" customHeight="1">
      <c r="A327" s="6"/>
      <c r="B327" s="6"/>
      <c r="C327" s="6"/>
      <c r="D327" s="56"/>
      <c r="E327" s="35"/>
      <c r="F327" s="35"/>
      <c r="G327" s="35"/>
      <c r="H327" s="35"/>
      <c r="I327" s="35"/>
      <c r="J327" s="35"/>
      <c r="K327" s="6"/>
      <c r="L327" s="6"/>
      <c r="M327" s="6"/>
    </row>
    <row r="328" spans="1:13" ht="30" customHeight="1">
      <c r="A328" s="6"/>
      <c r="B328" s="6"/>
      <c r="C328" s="6"/>
      <c r="D328" s="56"/>
      <c r="E328" s="35"/>
      <c r="F328" s="35"/>
      <c r="G328" s="35"/>
      <c r="H328" s="35"/>
      <c r="I328" s="35"/>
      <c r="J328" s="35"/>
      <c r="K328" s="6"/>
      <c r="L328" s="6"/>
      <c r="M328" s="6"/>
    </row>
    <row r="329" spans="1:13" ht="30" customHeight="1">
      <c r="A329" s="6"/>
      <c r="B329" s="6"/>
      <c r="C329" s="6"/>
      <c r="D329" s="56"/>
      <c r="E329" s="35"/>
      <c r="F329" s="35"/>
      <c r="G329" s="35"/>
      <c r="H329" s="35"/>
      <c r="I329" s="35"/>
      <c r="J329" s="35"/>
      <c r="K329" s="6"/>
      <c r="L329" s="6"/>
      <c r="M329" s="6"/>
    </row>
    <row r="330" spans="1:13" ht="30" customHeight="1">
      <c r="A330" s="9"/>
      <c r="B330" s="9"/>
      <c r="C330" s="6"/>
      <c r="D330" s="56"/>
      <c r="E330" s="35"/>
      <c r="F330" s="35"/>
      <c r="G330" s="35"/>
      <c r="H330" s="35"/>
      <c r="I330" s="35"/>
      <c r="J330" s="35"/>
      <c r="K330" s="9"/>
      <c r="L330" s="9"/>
      <c r="M330" s="6"/>
    </row>
    <row r="331" spans="1:13" ht="30" customHeight="1">
      <c r="A331" s="9"/>
      <c r="B331" s="9"/>
      <c r="C331" s="6"/>
      <c r="D331" s="56"/>
      <c r="E331" s="35"/>
      <c r="F331" s="35"/>
      <c r="G331" s="35"/>
      <c r="H331" s="35"/>
      <c r="I331" s="35"/>
      <c r="J331" s="35"/>
      <c r="K331" s="9"/>
      <c r="L331" s="9"/>
      <c r="M331" s="6"/>
    </row>
    <row r="332" spans="1:13" ht="30" customHeight="1">
      <c r="A332" s="9"/>
      <c r="B332" s="9"/>
      <c r="C332" s="6"/>
      <c r="D332" s="56"/>
      <c r="E332" s="35"/>
      <c r="F332" s="35"/>
      <c r="G332" s="35"/>
      <c r="H332" s="35"/>
      <c r="I332" s="35"/>
      <c r="J332" s="35"/>
      <c r="K332" s="9"/>
      <c r="L332" s="9"/>
      <c r="M332" s="6"/>
    </row>
    <row r="333" spans="1:13" ht="30" customHeight="1">
      <c r="A333" s="9"/>
      <c r="B333" s="9"/>
      <c r="C333" s="6"/>
      <c r="D333" s="56"/>
      <c r="E333" s="35"/>
      <c r="F333" s="35"/>
      <c r="G333" s="35"/>
      <c r="H333" s="35"/>
      <c r="I333" s="35"/>
      <c r="J333" s="35"/>
      <c r="K333" s="9"/>
      <c r="L333" s="9"/>
      <c r="M333" s="6"/>
    </row>
    <row r="334" spans="1:13" ht="30" customHeight="1">
      <c r="A334" s="6"/>
      <c r="B334" s="6"/>
      <c r="C334" s="6"/>
      <c r="D334" s="56"/>
      <c r="E334" s="35"/>
      <c r="F334" s="35"/>
      <c r="G334" s="35"/>
      <c r="H334" s="35"/>
      <c r="I334" s="35"/>
      <c r="J334" s="35"/>
      <c r="K334" s="6"/>
      <c r="L334" s="6"/>
      <c r="M334" s="6"/>
    </row>
    <row r="335" spans="1:13" ht="30" customHeight="1">
      <c r="A335" s="6"/>
      <c r="B335" s="6"/>
      <c r="C335" s="6"/>
      <c r="D335" s="56"/>
      <c r="E335" s="35"/>
      <c r="F335" s="35"/>
      <c r="G335" s="35"/>
      <c r="H335" s="35"/>
      <c r="I335" s="35"/>
      <c r="J335" s="35"/>
      <c r="K335" s="6"/>
      <c r="L335" s="6"/>
      <c r="M335" s="6"/>
    </row>
    <row r="336" spans="1:13" ht="30" customHeight="1">
      <c r="A336" s="6"/>
      <c r="B336" s="6"/>
      <c r="C336" s="6"/>
      <c r="D336" s="56"/>
      <c r="E336" s="35"/>
      <c r="F336" s="35"/>
      <c r="G336" s="35"/>
      <c r="H336" s="35"/>
      <c r="I336" s="35"/>
      <c r="J336" s="35"/>
      <c r="K336" s="6"/>
      <c r="L336" s="6"/>
      <c r="M336" s="6"/>
    </row>
    <row r="337" spans="1:13" ht="30" customHeight="1">
      <c r="A337" s="6"/>
      <c r="B337" s="6"/>
      <c r="C337" s="6"/>
      <c r="D337" s="56"/>
      <c r="E337" s="35"/>
      <c r="F337" s="35"/>
      <c r="G337" s="35"/>
      <c r="H337" s="35"/>
      <c r="I337" s="35"/>
      <c r="J337" s="35"/>
      <c r="K337" s="6"/>
      <c r="L337" s="6"/>
      <c r="M337" s="6"/>
    </row>
    <row r="338" spans="1:13" ht="30" customHeight="1">
      <c r="A338" s="6"/>
      <c r="B338" s="6"/>
      <c r="C338" s="6"/>
      <c r="D338" s="56"/>
      <c r="E338" s="35"/>
      <c r="F338" s="35"/>
      <c r="G338" s="35"/>
      <c r="H338" s="35"/>
      <c r="I338" s="35"/>
      <c r="J338" s="35"/>
      <c r="K338" s="6"/>
      <c r="L338" s="6"/>
      <c r="M338" s="6"/>
    </row>
    <row r="339" spans="1:14" ht="30" customHeight="1">
      <c r="A339" s="5" t="s">
        <v>62</v>
      </c>
      <c r="B339" s="6"/>
      <c r="C339" s="6"/>
      <c r="D339" s="56"/>
      <c r="E339" s="35"/>
      <c r="F339" s="35"/>
      <c r="G339" s="35"/>
      <c r="H339" s="35"/>
      <c r="I339" s="35"/>
      <c r="J339" s="35"/>
      <c r="K339" s="6"/>
      <c r="L339" s="7"/>
      <c r="M339" s="6"/>
      <c r="N339" t="s">
        <v>304</v>
      </c>
    </row>
    <row r="345" ht="16.5">
      <c r="F345" s="41"/>
    </row>
    <row r="347" ht="16.5">
      <c r="K347" s="44"/>
    </row>
    <row r="348" ht="16.5">
      <c r="G348" s="44"/>
    </row>
    <row r="350" ht="16.5">
      <c r="K350" s="44"/>
    </row>
    <row r="351" spans="7:11" ht="16.5">
      <c r="G351" s="45"/>
      <c r="K351" s="44"/>
    </row>
    <row r="355" spans="7:12" ht="16.5">
      <c r="G355" s="45"/>
      <c r="L355" s="46"/>
    </row>
    <row r="356" spans="7:12" ht="16.5">
      <c r="G356" s="45"/>
      <c r="L356" s="46"/>
    </row>
    <row r="357" ht="16.5">
      <c r="G357" s="45"/>
    </row>
    <row r="358" ht="16.5">
      <c r="G358" s="45"/>
    </row>
  </sheetData>
  <mergeCells count="5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BA29:BA30"/>
    <mergeCell ref="BA31:BA32"/>
    <mergeCell ref="BA33:BA34"/>
    <mergeCell ref="BA35:BA36"/>
    <mergeCell ref="BA37:BA38"/>
  </mergeCells>
  <printOptions horizontalCentered="1" verticalCentered="1"/>
  <pageMargins left="0.590416669845581" right="0.044305555522441864" top="0.590416669845581" bottom="0.590416669845581" header="0" footer="0"/>
  <pageSetup fitToHeight="0" fitToWidth="1" horizontalDpi="600" verticalDpi="600" orientation="landscape" paperSize="9" scale="66" copies="1"/>
  <rowBreaks count="13" manualBreakCount="13">
    <brk id="27" max="16383" man="1"/>
    <brk id="51" max="16383" man="1"/>
    <brk id="75" max="16383" man="1"/>
    <brk id="99" max="16383" man="1"/>
    <brk id="123" max="16383" man="1"/>
    <brk id="147" max="16383" man="1"/>
    <brk id="171" max="16383" man="1"/>
    <brk id="195" max="16383" man="1"/>
    <brk id="219" max="16383" man="1"/>
    <brk id="243" max="16383" man="1"/>
    <brk id="267" max="16383" man="1"/>
    <brk id="291" max="16383" man="1"/>
    <brk id="3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neo2</dc:creator>
  <cp:keywords/>
  <dc:description/>
  <cp:lastModifiedBy>user</cp:lastModifiedBy>
  <cp:lastPrinted>2023-10-04T05:07:45Z</cp:lastPrinted>
  <dcterms:created xsi:type="dcterms:W3CDTF">2020-07-02T09:18:34Z</dcterms:created>
  <dcterms:modified xsi:type="dcterms:W3CDTF">2023-10-04T05:07:51Z</dcterms:modified>
  <cp:category/>
  <cp:version/>
  <cp:contentType/>
  <cp:contentStatus/>
  <cp:revision>21</cp:revision>
</cp:coreProperties>
</file>